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5"/>
  </bookViews>
  <sheets>
    <sheet name="封面" sheetId="16"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 name="7" sheetId="17" r:id="rId15"/>
    <sheet name="8" sheetId="1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44525"/>
</workbook>
</file>

<file path=xl/sharedStrings.xml><?xml version="1.0" encoding="utf-8"?>
<sst xmlns="http://schemas.openxmlformats.org/spreadsheetml/2006/main" count="734" uniqueCount="308">
  <si>
    <t xml:space="preserve">攀枝花市退役军人事务局
</t>
  </si>
  <si>
    <t>样表1</t>
  </si>
  <si>
    <t xml:space="preserve">
表1</t>
  </si>
  <si>
    <t xml:space="preserve"> </t>
  </si>
  <si>
    <t>单位收支总表</t>
  </si>
  <si>
    <t>单位：攀枝花市退役军人事务局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</si>
  <si>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</si>
  <si>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</si>
  <si>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</si>
  <si>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</si>
  <si>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</si>
  <si>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</si>
  <si>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</si>
  <si>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</si>
  <si>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</si>
  <si>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</si>
  <si>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</si>
  <si>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</si>
  <si>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</si>
  <si>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</si>
  <si>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</si>
  <si>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</si>
  <si>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</si>
  <si>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</si>
  <si>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</si>
  <si>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</si>
  <si>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</si>
  <si>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</si>
  <si>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</si>
  <si>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</si>
  <si>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</si>
  <si>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</si>
  <si>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</si>
  <si>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</si>
  <si>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</si>
  <si>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</si>
  <si>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</si>
  <si>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</si>
  <si>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</si>
  <si>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</si>
  <si>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</si>
  <si>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</si>
  <si>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</si>
  <si>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</si>
  <si>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</si>
  <si>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</si>
  <si>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t>二十九、债务发行费用支出</t>
  </si>
  <si>
    <t>三十、抗疫特别国债安排的支出</t>
  </si>
  <si>
    <r>
      <rPr>
        <sz val="11"/>
        <rFont val="宋体"/>
        <charset val="134"/>
      </rPr>
      <t>本 年 收 入 合 计</t>
    </r>
  </si>
  <si>
    <t>本 年 支 出 合 计</t>
  </si>
  <si>
    <t>七、用事业基金弥补收支差额</t>
  </si>
  <si>
    <t xml:space="preserve">三十一、事业单位结余分配 </t>
  </si>
  <si>
    <t>八、上年结转</t>
  </si>
  <si>
    <t xml:space="preserve">    其中：转入事业基金</t>
  </si>
  <si>
    <t>三十二、结转下年</t>
  </si>
  <si>
    <t>收  入  总  计</t>
  </si>
  <si>
    <t>支  出  总  计</t>
  </si>
  <si>
    <t>样表2</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</si>
  <si>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</si>
  <si>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</si>
  <si>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</si>
  <si>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</si>
  <si>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</si>
  <si>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</si>
  <si>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</si>
  <si>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</si>
  <si>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</si>
  <si>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</si>
  <si>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</si>
  <si>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</si>
  <si>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</si>
  <si>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样表3</t>
  </si>
  <si>
    <t>表1-2</t>
  </si>
  <si>
    <t>单位支出总表</t>
  </si>
  <si>
    <t>基本支出</t>
  </si>
  <si>
    <t>项目支出</t>
  </si>
  <si>
    <t>上缴上级支出</t>
  </si>
  <si>
    <t>对附属单位补助
支出</t>
  </si>
  <si>
    <t>科目编码</t>
  </si>
  <si>
    <t>科目名称</t>
  </si>
  <si>
    <t>类</t>
  </si>
  <si>
    <t>款</t>
  </si>
  <si>
    <t>项</t>
  </si>
  <si>
    <t>合    计</t>
  </si>
  <si>
    <t>208</t>
  </si>
  <si>
    <t>05</t>
  </si>
  <si>
    <t>机关事业单位基本养老保险缴费支出</t>
  </si>
  <si>
    <t>28</t>
  </si>
  <si>
    <t>01</t>
  </si>
  <si>
    <t>行政运行（退役）</t>
  </si>
  <si>
    <t>02</t>
  </si>
  <si>
    <t>一般行政管理事务（退役）</t>
  </si>
  <si>
    <t>04</t>
  </si>
  <si>
    <t>拥军优属</t>
  </si>
  <si>
    <t>221</t>
  </si>
  <si>
    <t>住房公积金</t>
  </si>
  <si>
    <t>样表4</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</si>
  <si>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</si>
  <si>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</si>
  <si>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</si>
  <si>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</si>
  <si>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</si>
  <si>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</si>
  <si>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</si>
  <si>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</si>
  <si>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</si>
  <si>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</si>
  <si>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</si>
  <si>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</si>
  <si>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</si>
  <si>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</si>
  <si>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</si>
  <si>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</si>
  <si>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</si>
  <si>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</si>
  <si>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</si>
  <si>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</si>
  <si>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</si>
  <si>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</si>
  <si>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</si>
  <si>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</si>
  <si>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</si>
  <si>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</si>
  <si>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</si>
  <si>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</si>
  <si>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</si>
  <si>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</si>
  <si>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</si>
  <si>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</si>
  <si>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</si>
  <si>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</si>
  <si>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</si>
  <si>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</si>
  <si>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</si>
  <si>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</si>
  <si>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</si>
  <si>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样表5</t>
  </si>
  <si>
    <t>表2-1</t>
  </si>
  <si>
    <t>财政拨款支出预算表（部门经济分类科目）</t>
  </si>
  <si>
    <t>单位：</t>
  </si>
  <si>
    <t>攀枝花市退役军人事务局</t>
  </si>
  <si>
    <t>总计</t>
  </si>
  <si>
    <t>市级当年财政拨款安排</t>
  </si>
  <si>
    <t>上级提前通知专项转移支付等</t>
  </si>
  <si>
    <t>上年结转安排</t>
  </si>
  <si>
    <t>一般公共预算拨款</t>
  </si>
  <si>
    <t>政府性基金安排</t>
  </si>
  <si>
    <t>国有资本经营预算安排</t>
  </si>
  <si>
    <t>上年应返还额度
结转</t>
  </si>
  <si>
    <t>小计</t>
  </si>
  <si>
    <t>301</t>
  </si>
  <si>
    <t>基本工资</t>
  </si>
  <si>
    <t>津贴补贴</t>
  </si>
  <si>
    <t>03</t>
  </si>
  <si>
    <t>奖金</t>
  </si>
  <si>
    <t>08</t>
  </si>
  <si>
    <t>机关事业单位基本养
老保险缴费</t>
  </si>
  <si>
    <t>10</t>
  </si>
  <si>
    <t>职工基本医疗保险缴费</t>
  </si>
  <si>
    <t>11</t>
  </si>
  <si>
    <t>公务员医疗补助缴费</t>
  </si>
  <si>
    <t>13</t>
  </si>
  <si>
    <t>99</t>
  </si>
  <si>
    <t>其他工资福利支出</t>
  </si>
  <si>
    <t>302</t>
  </si>
  <si>
    <t>办公费</t>
  </si>
  <si>
    <t>水费</t>
  </si>
  <si>
    <t>06</t>
  </si>
  <si>
    <t>电费</t>
  </si>
  <si>
    <t>07</t>
  </si>
  <si>
    <t>邮电费</t>
  </si>
  <si>
    <t>差旅费</t>
  </si>
  <si>
    <t>工会经费</t>
  </si>
  <si>
    <t>29</t>
  </si>
  <si>
    <t>福利费</t>
  </si>
  <si>
    <t>31</t>
  </si>
  <si>
    <t>公务用车运行维护费</t>
  </si>
  <si>
    <t>39</t>
  </si>
  <si>
    <t>其他交通费用</t>
  </si>
  <si>
    <t>其他商品和服务支出</t>
  </si>
  <si>
    <t>样表6</t>
  </si>
  <si>
    <t>表3</t>
  </si>
  <si>
    <t>一般公共预算支出预算表</t>
  </si>
  <si>
    <t>当年财政拨款安排</t>
  </si>
  <si>
    <t>样表7</t>
  </si>
  <si>
    <t>表3-1</t>
  </si>
  <si>
    <t>一般公共预算基本支出预算表</t>
  </si>
  <si>
    <t>人员经费</t>
  </si>
  <si>
    <t>公用经费</t>
  </si>
  <si>
    <t>机关事业单位基本养老保险缴费</t>
  </si>
  <si>
    <t>样表8</t>
  </si>
  <si>
    <t>表3-2</t>
  </si>
  <si>
    <t>一般公共预算项目支出预算表</t>
  </si>
  <si>
    <t>项目名称</t>
  </si>
  <si>
    <t>金额</t>
  </si>
  <si>
    <t>一般行政管理事务</t>
  </si>
  <si>
    <t>公务车购置</t>
  </si>
  <si>
    <t>业务运行</t>
  </si>
  <si>
    <t>双拥慰问经费</t>
  </si>
  <si>
    <t>样表9</t>
  </si>
  <si>
    <t>表3-3</t>
  </si>
  <si>
    <t>一般公共预算“三公”经费支出预算表</t>
  </si>
  <si>
    <t>当年财政拨款预算安排</t>
  </si>
  <si>
    <t>因公出国（境）
费用</t>
  </si>
  <si>
    <t>公务用车购置及运行费</t>
  </si>
  <si>
    <t>公务接待费</t>
  </si>
  <si>
    <t>公务用车购置费</t>
  </si>
  <si>
    <t>公务用车运行费</t>
  </si>
  <si>
    <t>样表10</t>
  </si>
  <si>
    <t>表4</t>
  </si>
  <si>
    <t>政府性基金支出预算表</t>
  </si>
  <si>
    <t>本年政府性基金预算支出</t>
  </si>
  <si>
    <t>此表无数据</t>
  </si>
  <si>
    <t>样表11</t>
  </si>
  <si>
    <t>表4-1</t>
  </si>
  <si>
    <t>政府性基金预算“三公”经费支出预算表</t>
  </si>
  <si>
    <t>样表12</t>
  </si>
  <si>
    <t>表5</t>
  </si>
  <si>
    <t>国有资本经营预算支出预算表</t>
  </si>
  <si>
    <t>本年国有资本经营预算支出</t>
  </si>
  <si>
    <t>样表13</t>
  </si>
  <si>
    <t>表6</t>
  </si>
  <si>
    <t>单位预算项目绩效目标表（2021年度）</t>
  </si>
  <si>
    <t>单位名称</t>
  </si>
  <si>
    <t>年度目标</t>
  </si>
  <si>
    <t>一级指标</t>
  </si>
  <si>
    <t>二级指标</t>
  </si>
  <si>
    <t>三级指标</t>
  </si>
  <si>
    <t>指标性质</t>
  </si>
  <si>
    <t>指标值</t>
  </si>
  <si>
    <t>度量单位</t>
  </si>
  <si>
    <t>权重</t>
  </si>
  <si>
    <t>指标方向性</t>
  </si>
  <si>
    <t>根据《攀枝花市机关事务管理局关于同意市退役军人事务局新增车辆的复函》及《攀枝花市机关事务管理局关于核定攀枝花市退役军人事务局应急公务用车编制的通知》购置公务车。</t>
  </si>
  <si>
    <t>项目完成</t>
  </si>
  <si>
    <t>数量指标</t>
  </si>
  <si>
    <t>公务车数量</t>
  </si>
  <si>
    <t>=</t>
  </si>
  <si>
    <t>辆</t>
  </si>
  <si>
    <t>正向指标</t>
  </si>
  <si>
    <t>质量指标</t>
  </si>
  <si>
    <t>车辆使用年限</t>
  </si>
  <si>
    <t>≥</t>
  </si>
  <si>
    <t>年</t>
  </si>
  <si>
    <t>车辆验收合格率</t>
  </si>
  <si>
    <t>%</t>
  </si>
  <si>
    <t>时效指标</t>
  </si>
  <si>
    <t>任务完成时间</t>
  </si>
  <si>
    <t>成本指标</t>
  </si>
  <si>
    <t>车辆购置价格</t>
  </si>
  <si>
    <t>≤</t>
  </si>
  <si>
    <t>万</t>
  </si>
  <si>
    <t>反向指标</t>
  </si>
  <si>
    <t>项目效益</t>
  </si>
  <si>
    <t>社会效益指标</t>
  </si>
  <si>
    <t>保障工作正常开展</t>
  </si>
  <si>
    <t>定性</t>
  </si>
  <si>
    <t>良好</t>
  </si>
  <si>
    <t>满意度指标</t>
  </si>
  <si>
    <t>服务对象满意度指标</t>
  </si>
  <si>
    <t>机关工作人员满意度</t>
  </si>
  <si>
    <t>注：此表为参考样表，具体以市财政局批复表为准。</t>
  </si>
  <si>
    <t>表7</t>
  </si>
  <si>
    <t>2021年春节和“八一”建军节期间分别开展对攀枝花军分区、武警攀枝花支队、攀枝花舰及优抚对象走访慰问工作。</t>
  </si>
  <si>
    <t>慰问部队数</t>
  </si>
  <si>
    <t>3个部队各2次</t>
  </si>
  <si>
    <t>次</t>
  </si>
  <si>
    <t>慰问优抚对象数</t>
  </si>
  <si>
    <t>20余</t>
  </si>
  <si>
    <t>人/ 次</t>
  </si>
  <si>
    <t>及时慰问率</t>
  </si>
  <si>
    <t>春节慰问时间</t>
  </si>
  <si>
    <t>春节前</t>
  </si>
  <si>
    <t>“八一”慰问时间</t>
  </si>
  <si>
    <t>“八一”建军节前</t>
  </si>
  <si>
    <t>慰问部队及优抚对象</t>
  </si>
  <si>
    <t>万无</t>
  </si>
  <si>
    <t>双拥氛围</t>
  </si>
  <si>
    <t>氛围浓厚</t>
  </si>
  <si>
    <t>可持续影响指标</t>
  </si>
  <si>
    <t>促进双拥工作</t>
  </si>
  <si>
    <t>长期</t>
  </si>
  <si>
    <t>促进社会稳定</t>
  </si>
  <si>
    <t>服务对象满意度</t>
  </si>
  <si>
    <t>慰问部队官兵满意度</t>
  </si>
  <si>
    <t>慰问优抚对象满意度</t>
  </si>
  <si>
    <t>表8</t>
  </si>
  <si>
    <t>业务运行费</t>
  </si>
  <si>
    <t>保障机关运转及开展各项业务工作正常开展。</t>
  </si>
  <si>
    <t>机关职工人数</t>
  </si>
  <si>
    <t>人</t>
  </si>
  <si>
    <t>服务群体</t>
  </si>
  <si>
    <t>万人</t>
  </si>
  <si>
    <t>机关运行</t>
  </si>
  <si>
    <t>保障机关正常运转</t>
  </si>
  <si>
    <t>业务工作</t>
  </si>
  <si>
    <t>保障业务正常开展</t>
  </si>
  <si>
    <t>资金支付时效性</t>
  </si>
  <si>
    <t>及时</t>
  </si>
  <si>
    <t>会议费及培训费</t>
  </si>
  <si>
    <t>万元</t>
  </si>
  <si>
    <t>工作经费及差旅费</t>
  </si>
  <si>
    <t>其他支出</t>
  </si>
  <si>
    <t>退役军人社会地位</t>
  </si>
  <si>
    <t>显著提高</t>
  </si>
  <si>
    <t>促进退役军人事务工作</t>
  </si>
  <si>
    <t>机关员工满意度</t>
  </si>
  <si>
    <t>退役军人满意度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</si>
</sst>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1">
    <font>
      <sz val="11"/>
      <color indexed="8"/>
      <name val="宋体"/>
      <charset val="1"/>
      <scheme val="minor"/>
    </font>
    <font>
      <sz val="12"/>
      <name val="方正黑体简体"/>
      <charset val="134"/>
    </font>
    <font>
      <b/>
      <sz val="20"/>
      <name val="宋体"/>
      <charset val="134"/>
    </font>
    <font>
      <sz val="11"/>
      <name val="宋体"/>
      <charset val="134"/>
    </font>
    <font>
      <sz val="12"/>
      <name val="宋体"/>
      <charset val="134"/>
    </font>
    <font>
      <sz val="12"/>
      <name val="方正小标宋简体"/>
      <charset val="134"/>
    </font>
    <font>
      <sz val="12"/>
      <color indexed="8"/>
      <name val="宋体"/>
      <charset val="1"/>
      <scheme val="minor"/>
    </font>
    <font>
      <sz val="12"/>
      <color rgb="FF000000"/>
      <name val="宋体"/>
      <charset val="1"/>
      <scheme val="minor"/>
    </font>
    <font>
      <sz val="10"/>
      <name val="宋体"/>
      <charset val="134"/>
    </font>
    <font>
      <sz val="9"/>
      <name val="宋体"/>
      <charset val="134"/>
    </font>
    <font>
      <sz val="9"/>
      <name val="simhei"/>
      <charset val="134"/>
    </font>
    <font>
      <b/>
      <sz val="16"/>
      <name val="宋体"/>
      <charset val="134"/>
    </font>
    <font>
      <b/>
      <sz val="11"/>
      <name val="宋体"/>
      <charset val="134"/>
    </font>
    <font>
      <b/>
      <sz val="9"/>
      <name val="宋体"/>
      <charset val="134"/>
    </font>
    <font>
      <sz val="9"/>
      <name val="SimSun"/>
      <charset val="134"/>
    </font>
    <font>
      <sz val="11"/>
      <name val="SimSun"/>
      <charset val="134"/>
    </font>
    <font>
      <b/>
      <sz val="16"/>
      <name val="黑体"/>
      <charset val="134"/>
    </font>
    <font>
      <sz val="12"/>
      <color indexed="8"/>
      <name val="方正黑体简体"/>
      <charset val="1"/>
    </font>
    <font>
      <sz val="9"/>
      <name val="Hiragino Sans GB"/>
      <charset val="134"/>
    </font>
    <font>
      <b/>
      <sz val="9"/>
      <name val="Hiragino Sans GB"/>
      <charset val="134"/>
    </font>
    <font>
      <sz val="26"/>
      <name val="方正小标宋简体"/>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FFFFFF"/>
      </left>
      <right/>
      <top style="thin">
        <color rgb="FFFFFFFF"/>
      </top>
      <bottom/>
      <diagonal/>
    </border>
    <border>
      <left style="thin">
        <color auto="1"/>
      </left>
      <right style="thin">
        <color auto="1"/>
      </right>
      <top/>
      <bottom style="thin">
        <color auto="1"/>
      </bottom>
      <diagonal/>
    </border>
    <border>
      <left style="thin">
        <color rgb="FFFFFFFF"/>
      </left>
      <right/>
      <top style="thin">
        <color rgb="FFFFFFFF"/>
      </top>
      <bottom style="thin">
        <color rgb="FFFFFFFF"/>
      </bottom>
      <diagonal/>
    </border>
    <border>
      <left style="thin">
        <color rgb="FFFFFFFF"/>
      </left>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
      <left style="thin">
        <color rgb="FFFFFFFF"/>
      </left>
      <right style="thin">
        <color rgb="FFFFFFFF"/>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1" fillId="0" borderId="0" applyFont="0" applyFill="0" applyBorder="0" applyAlignment="0" applyProtection="0">
      <alignment vertical="center"/>
    </xf>
    <xf numFmtId="0" fontId="22" fillId="2" borderId="0" applyNumberFormat="0" applyBorder="0" applyAlignment="0" applyProtection="0">
      <alignment vertical="center"/>
    </xf>
    <xf numFmtId="0" fontId="23" fillId="3" borderId="23"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2" fillId="4" borderId="0" applyNumberFormat="0" applyBorder="0" applyAlignment="0" applyProtection="0">
      <alignment vertical="center"/>
    </xf>
    <xf numFmtId="0" fontId="24" fillId="5" borderId="0" applyNumberFormat="0" applyBorder="0" applyAlignment="0" applyProtection="0">
      <alignment vertical="center"/>
    </xf>
    <xf numFmtId="43" fontId="21" fillId="0" borderId="0" applyFont="0" applyFill="0" applyBorder="0" applyAlignment="0" applyProtection="0">
      <alignment vertical="center"/>
    </xf>
    <xf numFmtId="0" fontId="25" fillId="6" borderId="0" applyNumberFormat="0" applyBorder="0" applyAlignment="0" applyProtection="0">
      <alignment vertical="center"/>
    </xf>
    <xf numFmtId="0" fontId="26" fillId="0" borderId="0" applyNumberFormat="0" applyFill="0" applyBorder="0" applyAlignment="0" applyProtection="0">
      <alignment vertical="center"/>
    </xf>
    <xf numFmtId="9" fontId="21" fillId="0" borderId="0" applyFont="0" applyFill="0" applyBorder="0" applyAlignment="0" applyProtection="0">
      <alignment vertical="center"/>
    </xf>
    <xf numFmtId="0" fontId="27" fillId="0" borderId="0" applyNumberFormat="0" applyFill="0" applyBorder="0" applyAlignment="0" applyProtection="0">
      <alignment vertical="center"/>
    </xf>
    <xf numFmtId="0" fontId="21" fillId="7" borderId="24" applyNumberFormat="0" applyFont="0" applyAlignment="0" applyProtection="0">
      <alignment vertical="center"/>
    </xf>
    <xf numFmtId="0" fontId="25" fillId="8"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5" applyNumberFormat="0" applyFill="0" applyAlignment="0" applyProtection="0">
      <alignment vertical="center"/>
    </xf>
    <xf numFmtId="0" fontId="33" fillId="0" borderId="25" applyNumberFormat="0" applyFill="0" applyAlignment="0" applyProtection="0">
      <alignment vertical="center"/>
    </xf>
    <xf numFmtId="0" fontId="25" fillId="9" borderId="0" applyNumberFormat="0" applyBorder="0" applyAlignment="0" applyProtection="0">
      <alignment vertical="center"/>
    </xf>
    <xf numFmtId="0" fontId="28" fillId="0" borderId="26" applyNumberFormat="0" applyFill="0" applyAlignment="0" applyProtection="0">
      <alignment vertical="center"/>
    </xf>
    <xf numFmtId="0" fontId="25" fillId="10" borderId="0" applyNumberFormat="0" applyBorder="0" applyAlignment="0" applyProtection="0">
      <alignment vertical="center"/>
    </xf>
    <xf numFmtId="0" fontId="34" fillId="11" borderId="27" applyNumberFormat="0" applyAlignment="0" applyProtection="0">
      <alignment vertical="center"/>
    </xf>
    <xf numFmtId="0" fontId="35" fillId="11" borderId="23" applyNumberFormat="0" applyAlignment="0" applyProtection="0">
      <alignment vertical="center"/>
    </xf>
    <xf numFmtId="0" fontId="36" fillId="12" borderId="28" applyNumberFormat="0" applyAlignment="0" applyProtection="0">
      <alignment vertical="center"/>
    </xf>
    <xf numFmtId="0" fontId="22" fillId="13" borderId="0" applyNumberFormat="0" applyBorder="0" applyAlignment="0" applyProtection="0">
      <alignment vertical="center"/>
    </xf>
    <xf numFmtId="0" fontId="25" fillId="14" borderId="0" applyNumberFormat="0" applyBorder="0" applyAlignment="0" applyProtection="0">
      <alignment vertical="center"/>
    </xf>
    <xf numFmtId="0" fontId="37" fillId="0" borderId="29" applyNumberFormat="0" applyFill="0" applyAlignment="0" applyProtection="0">
      <alignment vertical="center"/>
    </xf>
    <xf numFmtId="0" fontId="38" fillId="0" borderId="30" applyNumberFormat="0" applyFill="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22" fillId="17" borderId="0" applyNumberFormat="0" applyBorder="0" applyAlignment="0" applyProtection="0">
      <alignment vertical="center"/>
    </xf>
    <xf numFmtId="0" fontId="25"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5" fillId="27" borderId="0" applyNumberFormat="0" applyBorder="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2" fillId="31" borderId="0" applyNumberFormat="0" applyBorder="0" applyAlignment="0" applyProtection="0">
      <alignment vertical="center"/>
    </xf>
    <xf numFmtId="0" fontId="25" fillId="32" borderId="0" applyNumberFormat="0" applyBorder="0" applyAlignment="0" applyProtection="0">
      <alignment vertical="center"/>
    </xf>
  </cellStyleXfs>
  <cellXfs count="145">
    <xf numFmtId="0" fontId="0" fillId="0" borderId="0" xfId="0" applyFo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1" fillId="0" borderId="1" xfId="0" applyFont="1" applyFill="1" applyBorder="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3" xfId="0" applyFont="1" applyFill="1" applyBorder="1" applyAlignment="1">
      <alignment horizontal="left" vertical="center" wrapText="1"/>
    </xf>
    <xf numFmtId="4" fontId="4" fillId="0" borderId="3" xfId="0" applyNumberFormat="1" applyFont="1" applyFill="1" applyBorder="1" applyAlignment="1">
      <alignment horizontal="right" vertical="center" wrapText="1"/>
    </xf>
    <xf numFmtId="0" fontId="4" fillId="0" borderId="5" xfId="0" applyFont="1" applyFill="1" applyBorder="1" applyAlignment="1">
      <alignment horizontal="center" vertical="center" wrapText="1"/>
    </xf>
    <xf numFmtId="0" fontId="0" fillId="0" borderId="0" xfId="0" applyFont="1" applyFill="1" applyAlignment="1">
      <alignment horizontal="center"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0" fillId="0" borderId="7"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12" xfId="0" applyFont="1" applyFill="1" applyBorder="1" applyAlignment="1">
      <alignment horizontal="center" vertical="center" wrapText="1"/>
    </xf>
    <xf numFmtId="0" fontId="0" fillId="0" borderId="7" xfId="0" applyFont="1" applyFill="1" applyBorder="1" applyAlignment="1">
      <alignment vertical="center"/>
    </xf>
    <xf numFmtId="0" fontId="4" fillId="0" borderId="1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Fill="1" applyAlignment="1">
      <alignment horizontal="left" vertical="center" wrapText="1"/>
    </xf>
    <xf numFmtId="0" fontId="7" fillId="0" borderId="0" xfId="0" applyFont="1" applyFill="1" applyAlignment="1">
      <alignment vertical="center"/>
    </xf>
    <xf numFmtId="0" fontId="6" fillId="0" borderId="0" xfId="0" applyFont="1" applyFill="1" applyAlignment="1">
      <alignment vertical="center"/>
    </xf>
    <xf numFmtId="0" fontId="0" fillId="0" borderId="0" xfId="0" applyFont="1" applyFill="1" applyAlignment="1">
      <alignment horizontal="right" vertical="center"/>
    </xf>
    <xf numFmtId="0" fontId="2" fillId="0" borderId="2"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4" fillId="0" borderId="7" xfId="0" applyFont="1" applyFill="1" applyBorder="1" applyAlignment="1">
      <alignment horizontal="center" vertical="center"/>
    </xf>
    <xf numFmtId="49" fontId="8" fillId="0" borderId="0" xfId="0" applyNumberFormat="1" applyFont="1" applyFill="1" applyBorder="1" applyAlignment="1" applyProtection="1">
      <alignment horizontal="left" vertical="center" wrapText="1"/>
    </xf>
    <xf numFmtId="0" fontId="4" fillId="0" borderId="15"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3" fillId="0" borderId="2" xfId="0" applyFont="1" applyFill="1" applyBorder="1" applyAlignment="1">
      <alignment horizontal="right" vertical="center" wrapText="1"/>
    </xf>
    <xf numFmtId="0" fontId="0" fillId="0" borderId="0" xfId="0" applyFont="1" applyFill="1">
      <alignment vertical="center"/>
    </xf>
    <xf numFmtId="0" fontId="9" fillId="0" borderId="1" xfId="0" applyFont="1" applyFill="1" applyBorder="1">
      <alignment vertical="center"/>
    </xf>
    <xf numFmtId="0" fontId="10" fillId="0" borderId="0" xfId="0" applyFont="1" applyFill="1" applyBorder="1" applyAlignment="1">
      <alignment vertical="center" wrapText="1"/>
    </xf>
    <xf numFmtId="0" fontId="9"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11" fillId="0" borderId="1" xfId="0" applyFont="1" applyFill="1" applyBorder="1" applyAlignment="1">
      <alignment horizontal="center" vertical="center"/>
    </xf>
    <xf numFmtId="0" fontId="9" fillId="0" borderId="2" xfId="0" applyFont="1" applyFill="1" applyBorder="1">
      <alignment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9" fillId="0" borderId="16" xfId="0" applyFont="1" applyFill="1" applyBorder="1">
      <alignment vertical="center"/>
    </xf>
    <xf numFmtId="0" fontId="12" fillId="0" borderId="7" xfId="0" applyFont="1" applyFill="1" applyBorder="1" applyAlignment="1">
      <alignment horizontal="center" vertical="center"/>
    </xf>
    <xf numFmtId="0" fontId="9" fillId="0" borderId="16" xfId="0" applyFont="1" applyFill="1" applyBorder="1" applyAlignment="1">
      <alignment vertical="center" wrapText="1"/>
    </xf>
    <xf numFmtId="0" fontId="13" fillId="0" borderId="16" xfId="0" applyFont="1" applyFill="1" applyBorder="1">
      <alignment vertical="center"/>
    </xf>
    <xf numFmtId="4" fontId="12" fillId="0" borderId="7" xfId="0" applyNumberFormat="1" applyFont="1" applyFill="1" applyBorder="1" applyAlignment="1">
      <alignment horizontal="right" vertical="center"/>
    </xf>
    <xf numFmtId="0" fontId="9" fillId="0" borderId="17" xfId="0" applyFont="1" applyFill="1" applyBorder="1">
      <alignment vertical="center"/>
    </xf>
    <xf numFmtId="0" fontId="9" fillId="0" borderId="7" xfId="0" applyFont="1" applyFill="1" applyBorder="1" applyAlignment="1">
      <alignment vertical="center" wrapText="1"/>
    </xf>
    <xf numFmtId="0" fontId="9" fillId="0" borderId="7" xfId="0" applyFont="1" applyFill="1" applyBorder="1">
      <alignment vertical="center"/>
    </xf>
    <xf numFmtId="0" fontId="9" fillId="0" borderId="14" xfId="0" applyFont="1" applyFill="1" applyBorder="1">
      <alignment vertical="center"/>
    </xf>
    <xf numFmtId="0" fontId="9" fillId="0" borderId="18" xfId="0" applyFont="1" applyFill="1" applyBorder="1">
      <alignment vertical="center"/>
    </xf>
    <xf numFmtId="0" fontId="9" fillId="0" borderId="18" xfId="0" applyFont="1" applyFill="1" applyBorder="1" applyAlignment="1">
      <alignment vertical="center" wrapText="1"/>
    </xf>
    <xf numFmtId="0" fontId="13" fillId="0" borderId="18" xfId="0" applyFont="1" applyFill="1" applyBorder="1" applyAlignment="1">
      <alignment vertical="center" wrapText="1"/>
    </xf>
    <xf numFmtId="0" fontId="9" fillId="0" borderId="0" xfId="0" applyFont="1" applyFill="1" applyBorder="1" applyAlignment="1">
      <alignment vertical="center" wrapText="1"/>
    </xf>
    <xf numFmtId="0" fontId="11" fillId="0" borderId="16"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2" fillId="0" borderId="7" xfId="0" applyFont="1" applyFill="1" applyBorder="1" applyAlignment="1">
      <alignment horizontal="center" vertical="center" wrapText="1"/>
    </xf>
    <xf numFmtId="4" fontId="12" fillId="0" borderId="7" xfId="0" applyNumberFormat="1" applyFont="1" applyFill="1" applyBorder="1" applyAlignment="1">
      <alignment horizontal="left" vertical="center"/>
    </xf>
    <xf numFmtId="4" fontId="3" fillId="0" borderId="7" xfId="0" applyNumberFormat="1" applyFont="1" applyFill="1" applyBorder="1" applyAlignment="1">
      <alignment horizontal="right" vertical="center"/>
    </xf>
    <xf numFmtId="0" fontId="3" fillId="0" borderId="2" xfId="0" applyFont="1" applyFill="1" applyBorder="1" applyAlignment="1">
      <alignment horizontal="right" vertical="center"/>
    </xf>
    <xf numFmtId="0" fontId="0" fillId="0" borderId="7" xfId="0" applyFont="1" applyFill="1" applyBorder="1">
      <alignment vertical="center"/>
    </xf>
    <xf numFmtId="176" fontId="3" fillId="0" borderId="7" xfId="0" applyNumberFormat="1" applyFont="1" applyFill="1" applyBorder="1" applyAlignment="1">
      <alignment horizontal="right" vertical="center"/>
    </xf>
    <xf numFmtId="0" fontId="3" fillId="0" borderId="7" xfId="0" applyFont="1" applyFill="1" applyBorder="1" applyAlignment="1">
      <alignment horizontal="left" vertical="center"/>
    </xf>
    <xf numFmtId="0" fontId="3" fillId="0" borderId="1" xfId="0" applyFont="1" applyBorder="1">
      <alignment vertical="center"/>
    </xf>
    <xf numFmtId="0" fontId="14" fillId="0" borderId="1" xfId="0" applyFont="1" applyBorder="1" applyAlignment="1">
      <alignment vertical="center" wrapText="1"/>
    </xf>
    <xf numFmtId="0" fontId="9" fillId="0" borderId="1" xfId="0" applyFont="1" applyBorder="1">
      <alignment vertical="center"/>
    </xf>
    <xf numFmtId="0" fontId="15" fillId="0" borderId="1" xfId="0" applyFont="1" applyBorder="1" applyAlignment="1">
      <alignment horizontal="right" vertical="center" wrapText="1"/>
    </xf>
    <xf numFmtId="0" fontId="14" fillId="0" borderId="18" xfId="0" applyFont="1" applyBorder="1" applyAlignment="1">
      <alignment vertical="center" wrapText="1"/>
    </xf>
    <xf numFmtId="0" fontId="11" fillId="0" borderId="1" xfId="0" applyFont="1" applyBorder="1" applyAlignment="1">
      <alignment horizontal="center" vertical="center"/>
    </xf>
    <xf numFmtId="0" fontId="9" fillId="0" borderId="2" xfId="0"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right" vertical="center"/>
    </xf>
    <xf numFmtId="0" fontId="9" fillId="0" borderId="16" xfId="0" applyFont="1" applyBorder="1">
      <alignment vertical="center"/>
    </xf>
    <xf numFmtId="0" fontId="3" fillId="0" borderId="7" xfId="0" applyFont="1" applyFill="1" applyBorder="1" applyAlignment="1">
      <alignment horizontal="right" vertical="center"/>
    </xf>
    <xf numFmtId="0" fontId="3" fillId="0" borderId="7"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3" fillId="0" borderId="1" xfId="0" applyFont="1" applyFill="1" applyBorder="1" applyAlignment="1">
      <alignment vertical="center" wrapText="1"/>
    </xf>
    <xf numFmtId="0" fontId="14" fillId="0" borderId="1" xfId="0" applyFont="1" applyFill="1" applyBorder="1" applyAlignment="1">
      <alignment vertical="center" wrapText="1"/>
    </xf>
    <xf numFmtId="0" fontId="11" fillId="0" borderId="1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0" xfId="0" applyFont="1" applyFill="1" applyBorder="1" applyAlignment="1">
      <alignment horizontal="right" vertical="center" wrapText="1"/>
    </xf>
    <xf numFmtId="0" fontId="11" fillId="0" borderId="18" xfId="0" applyFont="1" applyFill="1" applyBorder="1" applyAlignment="1">
      <alignment horizontal="center" vertical="center" wrapText="1"/>
    </xf>
    <xf numFmtId="0" fontId="9" fillId="0" borderId="2" xfId="0" applyFont="1" applyFill="1" applyBorder="1" applyAlignment="1">
      <alignment vertical="center" wrapText="1"/>
    </xf>
    <xf numFmtId="0" fontId="3" fillId="0" borderId="2" xfId="0" applyFont="1" applyFill="1" applyBorder="1" applyAlignment="1">
      <alignment vertical="center"/>
    </xf>
    <xf numFmtId="0" fontId="3" fillId="0" borderId="17"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right" vertical="center" wrapText="1"/>
    </xf>
    <xf numFmtId="0" fontId="14" fillId="0" borderId="2" xfId="0" applyFont="1" applyFill="1" applyBorder="1" applyAlignment="1">
      <alignment vertical="center" wrapText="1"/>
    </xf>
    <xf numFmtId="0" fontId="12" fillId="0" borderId="7" xfId="0" applyFont="1" applyFill="1" applyBorder="1" applyAlignment="1">
      <alignment horizontal="right" vertical="center" wrapText="1"/>
    </xf>
    <xf numFmtId="4" fontId="3" fillId="0" borderId="7" xfId="0" applyNumberFormat="1" applyFont="1" applyFill="1" applyBorder="1" applyAlignment="1">
      <alignment horizontal="right" vertical="center" wrapText="1"/>
    </xf>
    <xf numFmtId="0" fontId="3" fillId="0" borderId="7" xfId="0" applyFont="1" applyFill="1" applyBorder="1" applyAlignment="1">
      <alignment horizontal="right" vertical="center" wrapText="1"/>
    </xf>
    <xf numFmtId="176" fontId="3" fillId="0" borderId="7" xfId="0" applyNumberFormat="1" applyFont="1" applyFill="1" applyBorder="1" applyAlignment="1">
      <alignment horizontal="right" vertical="center" wrapText="1"/>
    </xf>
    <xf numFmtId="4" fontId="12" fillId="0" borderId="7" xfId="0" applyNumberFormat="1" applyFont="1" applyFill="1" applyBorder="1" applyAlignment="1">
      <alignment horizontal="right" vertical="center" wrapText="1"/>
    </xf>
    <xf numFmtId="0" fontId="0" fillId="0" borderId="7" xfId="0" applyFont="1" applyFill="1" applyBorder="1" applyAlignment="1">
      <alignment vertical="center" wrapText="1"/>
    </xf>
    <xf numFmtId="0" fontId="15" fillId="0" borderId="1" xfId="0" applyFont="1" applyFill="1" applyBorder="1" applyAlignment="1">
      <alignment horizontal="right" vertical="center" wrapText="1"/>
    </xf>
    <xf numFmtId="0" fontId="14" fillId="0" borderId="18" xfId="0" applyFont="1" applyFill="1" applyBorder="1" applyAlignment="1">
      <alignment vertical="center" wrapText="1"/>
    </xf>
    <xf numFmtId="0" fontId="11" fillId="0" borderId="19" xfId="0" applyFont="1" applyFill="1" applyBorder="1" applyAlignment="1">
      <alignment horizontal="center" vertical="center" wrapText="1"/>
    </xf>
    <xf numFmtId="0" fontId="3" fillId="0" borderId="14" xfId="0" applyFont="1" applyFill="1" applyBorder="1" applyAlignment="1">
      <alignment horizontal="right" vertical="center" wrapText="1"/>
    </xf>
    <xf numFmtId="0" fontId="3" fillId="0" borderId="20" xfId="0" applyFont="1" applyFill="1" applyBorder="1" applyAlignment="1">
      <alignment horizontal="right" vertical="center" wrapText="1"/>
    </xf>
    <xf numFmtId="0" fontId="3" fillId="0" borderId="21" xfId="0" applyFont="1" applyFill="1" applyBorder="1" applyAlignment="1">
      <alignment horizontal="right" vertical="center" wrapText="1"/>
    </xf>
    <xf numFmtId="0" fontId="15" fillId="0" borderId="1" xfId="0" applyFont="1" applyFill="1" applyBorder="1">
      <alignment vertical="center"/>
    </xf>
    <xf numFmtId="0" fontId="14" fillId="0" borderId="1" xfId="0" applyFont="1" applyFill="1" applyBorder="1">
      <alignment vertical="center"/>
    </xf>
    <xf numFmtId="0" fontId="15" fillId="0" borderId="1" xfId="0" applyFont="1" applyFill="1" applyBorder="1" applyAlignment="1">
      <alignment horizontal="right" vertical="center"/>
    </xf>
    <xf numFmtId="0" fontId="16" fillId="0" borderId="1" xfId="0" applyFont="1" applyFill="1" applyBorder="1" applyAlignment="1">
      <alignment horizontal="center" vertical="center"/>
    </xf>
    <xf numFmtId="0" fontId="14" fillId="0" borderId="2" xfId="0" applyFont="1" applyFill="1" applyBorder="1">
      <alignment vertical="center"/>
    </xf>
    <xf numFmtId="0" fontId="15" fillId="0" borderId="2" xfId="0" applyFont="1" applyFill="1" applyBorder="1" applyAlignment="1">
      <alignment horizontal="center" vertical="center"/>
    </xf>
    <xf numFmtId="0" fontId="14" fillId="0" borderId="16" xfId="0" applyFont="1" applyFill="1" applyBorder="1">
      <alignment vertical="center"/>
    </xf>
    <xf numFmtId="0" fontId="14" fillId="0" borderId="22" xfId="0" applyFont="1" applyFill="1" applyBorder="1">
      <alignment vertical="center"/>
    </xf>
    <xf numFmtId="0" fontId="14" fillId="0" borderId="16" xfId="0" applyFont="1" applyFill="1" applyBorder="1" applyAlignment="1">
      <alignment vertical="center" wrapText="1"/>
    </xf>
    <xf numFmtId="0" fontId="14" fillId="0" borderId="14" xfId="0" applyFont="1" applyFill="1" applyBorder="1" applyAlignment="1">
      <alignment vertical="center" wrapText="1"/>
    </xf>
    <xf numFmtId="0" fontId="14" fillId="0" borderId="17" xfId="0" applyFont="1" applyFill="1" applyBorder="1" applyAlignment="1">
      <alignment vertical="center" wrapText="1"/>
    </xf>
    <xf numFmtId="0" fontId="17" fillId="0" borderId="0" xfId="0" applyFont="1" applyFill="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right" vertical="center"/>
    </xf>
    <xf numFmtId="0" fontId="1" fillId="0" borderId="16" xfId="0" applyFont="1" applyFill="1" applyBorder="1" applyAlignment="1">
      <alignment vertical="center" wrapText="1"/>
    </xf>
    <xf numFmtId="0" fontId="3" fillId="0" borderId="7" xfId="0" applyFont="1" applyFill="1" applyBorder="1" applyAlignment="1">
      <alignment horizontal="center" vertical="center"/>
    </xf>
    <xf numFmtId="0" fontId="18" fillId="0" borderId="18" xfId="0" applyFont="1" applyFill="1" applyBorder="1" applyAlignment="1">
      <alignment vertical="center" wrapText="1"/>
    </xf>
    <xf numFmtId="0" fontId="18" fillId="0" borderId="16" xfId="0" applyFont="1" applyFill="1" applyBorder="1" applyAlignment="1">
      <alignment vertical="center" wrapText="1"/>
    </xf>
    <xf numFmtId="0" fontId="18" fillId="0" borderId="7" xfId="0" applyFont="1" applyFill="1" applyBorder="1" applyAlignment="1">
      <alignment vertical="center" wrapText="1"/>
    </xf>
    <xf numFmtId="0" fontId="19" fillId="0" borderId="16" xfId="0" applyFont="1" applyFill="1" applyBorder="1" applyAlignment="1">
      <alignment vertical="center" wrapText="1"/>
    </xf>
    <xf numFmtId="0" fontId="19" fillId="0" borderId="18" xfId="0" applyFont="1" applyFill="1" applyBorder="1" applyAlignment="1">
      <alignment vertical="center" wrapText="1"/>
    </xf>
    <xf numFmtId="0" fontId="18" fillId="0" borderId="22" xfId="0" applyFont="1" applyFill="1" applyBorder="1" applyAlignment="1">
      <alignment vertical="center" wrapText="1"/>
    </xf>
    <xf numFmtId="0" fontId="14" fillId="0" borderId="20" xfId="0" applyFont="1" applyFill="1" applyBorder="1" applyAlignment="1">
      <alignment vertical="center" wrapText="1"/>
    </xf>
    <xf numFmtId="0" fontId="4" fillId="0" borderId="0" xfId="0" applyFont="1" applyFill="1" applyAlignment="1">
      <alignment vertical="center"/>
    </xf>
    <xf numFmtId="0" fontId="20"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13.xml"/><Relationship Id="rId28" Type="http://schemas.openxmlformats.org/officeDocument/2006/relationships/externalLink" Target="externalLinks/externalLink12.xml"/><Relationship Id="rId27" Type="http://schemas.openxmlformats.org/officeDocument/2006/relationships/externalLink" Target="externalLinks/externalLink11.xml"/><Relationship Id="rId26" Type="http://schemas.openxmlformats.org/officeDocument/2006/relationships/externalLink" Target="externalLinks/externalLink10.xml"/><Relationship Id="rId25" Type="http://schemas.openxmlformats.org/officeDocument/2006/relationships/externalLink" Target="externalLinks/externalLink9.xml"/><Relationship Id="rId24" Type="http://schemas.openxmlformats.org/officeDocument/2006/relationships/externalLink" Target="externalLinks/externalLink8.xml"/><Relationship Id="rId23" Type="http://schemas.openxmlformats.org/officeDocument/2006/relationships/externalLink" Target="externalLinks/externalLink7.xml"/><Relationship Id="rId22" Type="http://schemas.openxmlformats.org/officeDocument/2006/relationships/externalLink" Target="externalLinks/externalLink6.xml"/><Relationship Id="rId21" Type="http://schemas.openxmlformats.org/officeDocument/2006/relationships/externalLink" Target="externalLinks/externalLink5.xml"/><Relationship Id="rId20" Type="http://schemas.openxmlformats.org/officeDocument/2006/relationships/externalLink" Target="externalLinks/externalLink4.xml"/><Relationship Id="rId2" Type="http://schemas.openxmlformats.org/officeDocument/2006/relationships/worksheet" Target="worksheets/sheet2.xml"/><Relationship Id="rId19" Type="http://schemas.openxmlformats.org/officeDocument/2006/relationships/externalLink" Target="externalLinks/externalLink3.xml"/><Relationship Id="rId18" Type="http://schemas.openxmlformats.org/officeDocument/2006/relationships/externalLink" Target="externalLinks/externalLink2.xml"/><Relationship Id="rId17" Type="http://schemas.openxmlformats.org/officeDocument/2006/relationships/externalLink" Target="externalLinks/externalLink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
  <sheetViews>
    <sheetView workbookViewId="0">
      <selection activeCell="A8" sqref="A8"/>
    </sheetView>
  </sheetViews>
  <sheetFormatPr defaultColWidth="9" defaultRowHeight="14.25"/>
  <cols>
    <col min="1" max="1" width="123.125" style="143" customWidth="1"/>
    <col min="2" max="16384" width="9" style="143"/>
  </cols>
  <sheetData>
    <row r="1" ht="137" customHeight="1" spans="1:1">
      <c r="A1" s="144" t="s">
        <v>0</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workbookViewId="0">
      <pane ySplit="6" topLeftCell="A7" activePane="bottomLeft" state="frozen"/>
      <selection/>
      <selection pane="bottomLeft" activeCell="E7" sqref="E7"/>
    </sheetView>
  </sheetViews>
  <sheetFormatPr defaultColWidth="10" defaultRowHeight="13.5" outlineLevelCol="7"/>
  <cols>
    <col min="1" max="1" width="1.53333333333333" style="50" customWidth="1"/>
    <col min="2" max="7" width="21.625" style="50" customWidth="1"/>
    <col min="8" max="8" width="1.53333333333333" style="50" customWidth="1"/>
    <col min="9" max="9" width="9.76666666666667" style="50" customWidth="1"/>
    <col min="10" max="16384" width="10" style="50"/>
  </cols>
  <sheetData>
    <row r="1" ht="25" customHeight="1" spans="1:8">
      <c r="A1" s="51"/>
      <c r="B1" s="3" t="s">
        <v>199</v>
      </c>
      <c r="C1" s="53"/>
      <c r="D1" s="53"/>
      <c r="E1" s="53"/>
      <c r="F1" s="53"/>
      <c r="G1" s="54" t="s">
        <v>200</v>
      </c>
      <c r="H1" s="59"/>
    </row>
    <row r="2" ht="22.8" customHeight="1" spans="1:8">
      <c r="A2" s="51"/>
      <c r="B2" s="72" t="s">
        <v>201</v>
      </c>
      <c r="C2" s="73"/>
      <c r="D2" s="73"/>
      <c r="E2" s="73"/>
      <c r="F2" s="73"/>
      <c r="G2" s="74"/>
      <c r="H2" s="59" t="s">
        <v>3</v>
      </c>
    </row>
    <row r="3" ht="19.55" customHeight="1" spans="1:8">
      <c r="A3" s="56"/>
      <c r="B3" s="57" t="s">
        <v>5</v>
      </c>
      <c r="C3" s="57"/>
      <c r="D3" s="58"/>
      <c r="E3" s="58"/>
      <c r="F3" s="58"/>
      <c r="G3" s="58" t="s">
        <v>6</v>
      </c>
      <c r="H3" s="67"/>
    </row>
    <row r="4" ht="24.4" customHeight="1" spans="1:8">
      <c r="A4" s="59"/>
      <c r="B4" s="60" t="s">
        <v>202</v>
      </c>
      <c r="C4" s="60"/>
      <c r="D4" s="60"/>
      <c r="E4" s="60"/>
      <c r="F4" s="60"/>
      <c r="G4" s="60"/>
      <c r="H4" s="68"/>
    </row>
    <row r="5" ht="24.4" customHeight="1" spans="1:8">
      <c r="A5" s="61"/>
      <c r="B5" s="60" t="s">
        <v>60</v>
      </c>
      <c r="C5" s="75" t="s">
        <v>203</v>
      </c>
      <c r="D5" s="60" t="s">
        <v>204</v>
      </c>
      <c r="E5" s="60"/>
      <c r="F5" s="60"/>
      <c r="G5" s="60" t="s">
        <v>205</v>
      </c>
      <c r="H5" s="68"/>
    </row>
    <row r="6" ht="24.4" customHeight="1" spans="1:8">
      <c r="A6" s="61"/>
      <c r="B6" s="60"/>
      <c r="C6" s="75"/>
      <c r="D6" s="60" t="s">
        <v>149</v>
      </c>
      <c r="E6" s="60" t="s">
        <v>206</v>
      </c>
      <c r="F6" s="60" t="s">
        <v>207</v>
      </c>
      <c r="G6" s="60"/>
      <c r="H6" s="69"/>
    </row>
    <row r="7" ht="27" customHeight="1" spans="1:8">
      <c r="A7" s="62"/>
      <c r="B7" s="77">
        <v>51.62</v>
      </c>
      <c r="C7" s="77"/>
      <c r="D7" s="77">
        <v>51.62</v>
      </c>
      <c r="E7" s="77">
        <v>50</v>
      </c>
      <c r="F7" s="77">
        <v>1.62</v>
      </c>
      <c r="G7" s="77"/>
      <c r="H7" s="70"/>
    </row>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sheetData>
  <mergeCells count="7">
    <mergeCell ref="B2:G2"/>
    <mergeCell ref="B3:C3"/>
    <mergeCell ref="B4:G4"/>
    <mergeCell ref="D5:F5"/>
    <mergeCell ref="B5:B6"/>
    <mergeCell ref="C5:C6"/>
    <mergeCell ref="G5:G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pane ySplit="6" topLeftCell="A7" activePane="bottomLeft" state="frozen"/>
      <selection/>
      <selection pane="bottomLeft" activeCell="E8" sqref="E8"/>
    </sheetView>
  </sheetViews>
  <sheetFormatPr defaultColWidth="10" defaultRowHeight="13.5"/>
  <cols>
    <col min="1" max="1" width="1.53333333333333" style="50" customWidth="1"/>
    <col min="2" max="4" width="6.15833333333333" style="50" customWidth="1"/>
    <col min="5" max="5" width="50" style="50" customWidth="1"/>
    <col min="6" max="8" width="18.375" style="50" customWidth="1"/>
    <col min="9" max="9" width="1.53333333333333" style="50" customWidth="1"/>
    <col min="10" max="12" width="9.76666666666667" style="50" customWidth="1"/>
    <col min="13" max="16384" width="10" style="50"/>
  </cols>
  <sheetData>
    <row r="1" ht="25" customHeight="1" spans="1:9">
      <c r="A1" s="51"/>
      <c r="B1" s="3" t="s">
        <v>208</v>
      </c>
      <c r="C1" s="3"/>
      <c r="D1" s="3"/>
      <c r="E1" s="52"/>
      <c r="F1" s="53"/>
      <c r="G1" s="53"/>
      <c r="H1" s="54" t="s">
        <v>209</v>
      </c>
      <c r="I1" s="59"/>
    </row>
    <row r="2" ht="22.8" customHeight="1" spans="1:9">
      <c r="A2" s="51"/>
      <c r="B2" s="55" t="s">
        <v>210</v>
      </c>
      <c r="C2" s="55"/>
      <c r="D2" s="55"/>
      <c r="E2" s="55"/>
      <c r="F2" s="55"/>
      <c r="G2" s="55"/>
      <c r="H2" s="55"/>
      <c r="I2" s="59" t="s">
        <v>3</v>
      </c>
    </row>
    <row r="3" ht="19.55" customHeight="1" spans="1:9">
      <c r="A3" s="56"/>
      <c r="B3" s="57" t="s">
        <v>5</v>
      </c>
      <c r="C3" s="57"/>
      <c r="D3" s="57"/>
      <c r="E3" s="57"/>
      <c r="F3" s="56"/>
      <c r="G3" s="56"/>
      <c r="H3" s="58" t="s">
        <v>6</v>
      </c>
      <c r="I3" s="67"/>
    </row>
    <row r="4" ht="24.4" customHeight="1" spans="1:9">
      <c r="A4" s="59"/>
      <c r="B4" s="60" t="s">
        <v>9</v>
      </c>
      <c r="C4" s="60"/>
      <c r="D4" s="60"/>
      <c r="E4" s="60"/>
      <c r="F4" s="60" t="s">
        <v>211</v>
      </c>
      <c r="G4" s="60"/>
      <c r="H4" s="60"/>
      <c r="I4" s="68"/>
    </row>
    <row r="5" ht="24.4" customHeight="1" spans="1:9">
      <c r="A5" s="61"/>
      <c r="B5" s="60" t="s">
        <v>78</v>
      </c>
      <c r="C5" s="60"/>
      <c r="D5" s="60"/>
      <c r="E5" s="60" t="s">
        <v>79</v>
      </c>
      <c r="F5" s="60" t="s">
        <v>60</v>
      </c>
      <c r="G5" s="60" t="s">
        <v>74</v>
      </c>
      <c r="H5" s="60" t="s">
        <v>75</v>
      </c>
      <c r="I5" s="68"/>
    </row>
    <row r="6" ht="24.4" customHeight="1" spans="1:9">
      <c r="A6" s="61"/>
      <c r="B6" s="60" t="s">
        <v>80</v>
      </c>
      <c r="C6" s="60" t="s">
        <v>81</v>
      </c>
      <c r="D6" s="60" t="s">
        <v>82</v>
      </c>
      <c r="E6" s="60"/>
      <c r="F6" s="60"/>
      <c r="G6" s="60"/>
      <c r="H6" s="60"/>
      <c r="I6" s="69"/>
    </row>
    <row r="7" ht="27" customHeight="1" spans="1:9">
      <c r="A7" s="62"/>
      <c r="B7" s="60"/>
      <c r="C7" s="60"/>
      <c r="D7" s="60"/>
      <c r="E7" s="60" t="s">
        <v>83</v>
      </c>
      <c r="F7" s="63"/>
      <c r="G7" s="63"/>
      <c r="H7" s="63"/>
      <c r="I7" s="70"/>
    </row>
    <row r="8" ht="27" customHeight="1" spans="1:9">
      <c r="A8" s="64"/>
      <c r="B8" s="65"/>
      <c r="C8" s="65"/>
      <c r="D8" s="65"/>
      <c r="E8" s="76" t="s">
        <v>212</v>
      </c>
      <c r="F8" s="66"/>
      <c r="G8" s="66"/>
      <c r="H8" s="66"/>
      <c r="I8" s="71"/>
    </row>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sheetData>
  <mergeCells count="9">
    <mergeCell ref="B2:H2"/>
    <mergeCell ref="B3:E3"/>
    <mergeCell ref="B4:E4"/>
    <mergeCell ref="F4:H4"/>
    <mergeCell ref="B5:D5"/>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workbookViewId="0">
      <pane ySplit="6" topLeftCell="A7" activePane="bottomLeft" state="frozen"/>
      <selection/>
      <selection pane="bottomLeft" activeCell="B7" sqref="B7"/>
    </sheetView>
  </sheetViews>
  <sheetFormatPr defaultColWidth="10" defaultRowHeight="13.5" outlineLevelCol="7"/>
  <cols>
    <col min="1" max="1" width="1.53333333333333" style="50" customWidth="1"/>
    <col min="2" max="7" width="19.875" style="50" customWidth="1"/>
    <col min="8" max="8" width="1.53333333333333" style="50" customWidth="1"/>
    <col min="9" max="9" width="9.76666666666667" style="50" customWidth="1"/>
    <col min="10" max="16384" width="10" style="50"/>
  </cols>
  <sheetData>
    <row r="1" ht="25" customHeight="1" spans="1:8">
      <c r="A1" s="51"/>
      <c r="B1" s="3" t="s">
        <v>213</v>
      </c>
      <c r="C1" s="53"/>
      <c r="D1" s="53"/>
      <c r="E1" s="53"/>
      <c r="F1" s="53"/>
      <c r="G1" s="54" t="s">
        <v>214</v>
      </c>
      <c r="H1" s="59"/>
    </row>
    <row r="2" ht="22.8" customHeight="1" spans="1:8">
      <c r="A2" s="51"/>
      <c r="B2" s="72" t="s">
        <v>215</v>
      </c>
      <c r="C2" s="73"/>
      <c r="D2" s="73"/>
      <c r="E2" s="73"/>
      <c r="F2" s="73"/>
      <c r="G2" s="74"/>
      <c r="H2" s="59" t="s">
        <v>3</v>
      </c>
    </row>
    <row r="3" ht="19.55" customHeight="1" spans="1:8">
      <c r="A3" s="56"/>
      <c r="B3" s="57" t="s">
        <v>5</v>
      </c>
      <c r="C3" s="57"/>
      <c r="D3" s="58"/>
      <c r="E3" s="58"/>
      <c r="F3" s="58"/>
      <c r="G3" s="58" t="s">
        <v>6</v>
      </c>
      <c r="H3" s="67"/>
    </row>
    <row r="4" ht="24.4" customHeight="1" spans="1:8">
      <c r="A4" s="59"/>
      <c r="B4" s="60" t="s">
        <v>202</v>
      </c>
      <c r="C4" s="60"/>
      <c r="D4" s="60"/>
      <c r="E4" s="60"/>
      <c r="F4" s="60"/>
      <c r="G4" s="60"/>
      <c r="H4" s="68"/>
    </row>
    <row r="5" ht="24.4" customHeight="1" spans="1:8">
      <c r="A5" s="61"/>
      <c r="B5" s="60" t="s">
        <v>60</v>
      </c>
      <c r="C5" s="75" t="s">
        <v>203</v>
      </c>
      <c r="D5" s="60" t="s">
        <v>204</v>
      </c>
      <c r="E5" s="60"/>
      <c r="F5" s="60"/>
      <c r="G5" s="60" t="s">
        <v>205</v>
      </c>
      <c r="H5" s="68"/>
    </row>
    <row r="6" ht="24.4" customHeight="1" spans="1:8">
      <c r="A6" s="61"/>
      <c r="B6" s="60"/>
      <c r="C6" s="75"/>
      <c r="D6" s="60" t="s">
        <v>149</v>
      </c>
      <c r="E6" s="60" t="s">
        <v>206</v>
      </c>
      <c r="F6" s="60" t="s">
        <v>207</v>
      </c>
      <c r="G6" s="60"/>
      <c r="H6" s="69"/>
    </row>
    <row r="7" ht="27" customHeight="1" spans="1:8">
      <c r="A7" s="62"/>
      <c r="B7" s="63" t="s">
        <v>212</v>
      </c>
      <c r="C7" s="63"/>
      <c r="D7" s="63"/>
      <c r="E7" s="63"/>
      <c r="F7" s="63"/>
      <c r="G7" s="63"/>
      <c r="H7" s="70"/>
    </row>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sheetData>
  <mergeCells count="7">
    <mergeCell ref="B2:G2"/>
    <mergeCell ref="B3:C3"/>
    <mergeCell ref="B4:G4"/>
    <mergeCell ref="D5:F5"/>
    <mergeCell ref="B5:B6"/>
    <mergeCell ref="C5:C6"/>
    <mergeCell ref="G5:G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pane ySplit="6" topLeftCell="A7" activePane="bottomLeft" state="frozen"/>
      <selection/>
      <selection pane="bottomLeft" activeCell="E12" sqref="E12"/>
    </sheetView>
  </sheetViews>
  <sheetFormatPr defaultColWidth="10" defaultRowHeight="13.5"/>
  <cols>
    <col min="1" max="1" width="1.53333333333333" style="50" customWidth="1"/>
    <col min="2" max="4" width="6.15833333333333" style="50" customWidth="1"/>
    <col min="5" max="5" width="50" style="50" customWidth="1"/>
    <col min="6" max="8" width="18.5" style="50" customWidth="1"/>
    <col min="9" max="9" width="1.53333333333333" style="50" customWidth="1"/>
    <col min="10" max="12" width="9.76666666666667" style="50" customWidth="1"/>
    <col min="13" max="16384" width="10" style="50"/>
  </cols>
  <sheetData>
    <row r="1" ht="25" customHeight="1" spans="1:9">
      <c r="A1" s="51"/>
      <c r="B1" s="3" t="s">
        <v>216</v>
      </c>
      <c r="C1" s="3"/>
      <c r="D1" s="3"/>
      <c r="E1" s="52"/>
      <c r="F1" s="53"/>
      <c r="G1" s="53"/>
      <c r="H1" s="54" t="s">
        <v>217</v>
      </c>
      <c r="I1" s="59"/>
    </row>
    <row r="2" ht="22.8" customHeight="1" spans="1:9">
      <c r="A2" s="51"/>
      <c r="B2" s="55" t="s">
        <v>218</v>
      </c>
      <c r="C2" s="55"/>
      <c r="D2" s="55"/>
      <c r="E2" s="55"/>
      <c r="F2" s="55"/>
      <c r="G2" s="55"/>
      <c r="H2" s="55"/>
      <c r="I2" s="59" t="s">
        <v>3</v>
      </c>
    </row>
    <row r="3" ht="19.55" customHeight="1" spans="1:9">
      <c r="A3" s="56"/>
      <c r="B3" s="57" t="s">
        <v>5</v>
      </c>
      <c r="C3" s="57"/>
      <c r="D3" s="57"/>
      <c r="E3" s="57"/>
      <c r="F3" s="56"/>
      <c r="G3" s="56"/>
      <c r="H3" s="58" t="s">
        <v>6</v>
      </c>
      <c r="I3" s="67"/>
    </row>
    <row r="4" ht="24.4" customHeight="1" spans="1:9">
      <c r="A4" s="59"/>
      <c r="B4" s="60" t="s">
        <v>9</v>
      </c>
      <c r="C4" s="60"/>
      <c r="D4" s="60"/>
      <c r="E4" s="60"/>
      <c r="F4" s="60" t="s">
        <v>219</v>
      </c>
      <c r="G4" s="60"/>
      <c r="H4" s="60"/>
      <c r="I4" s="68"/>
    </row>
    <row r="5" ht="24.4" customHeight="1" spans="1:9">
      <c r="A5" s="61"/>
      <c r="B5" s="60" t="s">
        <v>78</v>
      </c>
      <c r="C5" s="60"/>
      <c r="D5" s="60"/>
      <c r="E5" s="60" t="s">
        <v>79</v>
      </c>
      <c r="F5" s="60" t="s">
        <v>60</v>
      </c>
      <c r="G5" s="60" t="s">
        <v>74</v>
      </c>
      <c r="H5" s="60" t="s">
        <v>75</v>
      </c>
      <c r="I5" s="68"/>
    </row>
    <row r="6" ht="24.4" customHeight="1" spans="1:9">
      <c r="A6" s="61"/>
      <c r="B6" s="60" t="s">
        <v>80</v>
      </c>
      <c r="C6" s="60" t="s">
        <v>81</v>
      </c>
      <c r="D6" s="60" t="s">
        <v>82</v>
      </c>
      <c r="E6" s="60"/>
      <c r="F6" s="60"/>
      <c r="G6" s="60"/>
      <c r="H6" s="60"/>
      <c r="I6" s="69"/>
    </row>
    <row r="7" ht="27" customHeight="1" spans="1:9">
      <c r="A7" s="62"/>
      <c r="B7" s="60"/>
      <c r="C7" s="60"/>
      <c r="D7" s="60"/>
      <c r="E7" s="60" t="s">
        <v>83</v>
      </c>
      <c r="F7" s="63"/>
      <c r="G7" s="63"/>
      <c r="H7" s="63"/>
      <c r="I7" s="70"/>
    </row>
    <row r="8" ht="27" customHeight="1" spans="1:9">
      <c r="A8" s="64"/>
      <c r="B8" s="65"/>
      <c r="C8" s="65"/>
      <c r="D8" s="65"/>
      <c r="E8" s="66" t="s">
        <v>212</v>
      </c>
      <c r="F8" s="66"/>
      <c r="G8" s="66"/>
      <c r="H8" s="66"/>
      <c r="I8" s="71"/>
    </row>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sheetData>
  <mergeCells count="9">
    <mergeCell ref="B2:H2"/>
    <mergeCell ref="B3:E3"/>
    <mergeCell ref="B4:E4"/>
    <mergeCell ref="F4:H4"/>
    <mergeCell ref="B5:D5"/>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workbookViewId="0">
      <selection activeCell="G9" sqref="G9"/>
    </sheetView>
  </sheetViews>
  <sheetFormatPr defaultColWidth="9" defaultRowHeight="13.5"/>
  <cols>
    <col min="1" max="3" width="10.5" style="1" customWidth="1"/>
    <col min="4" max="4" width="17.25" style="1" customWidth="1"/>
    <col min="5" max="5" width="12.375" style="1" customWidth="1"/>
    <col min="6" max="6" width="12.875" style="1" customWidth="1"/>
    <col min="7" max="7" width="16.5" style="1" customWidth="1"/>
    <col min="8" max="11" width="10.5" style="1" customWidth="1"/>
    <col min="12" max="12" width="13.75" style="1" customWidth="1"/>
    <col min="13" max="16384" width="9" style="1"/>
  </cols>
  <sheetData>
    <row r="1" ht="25" customHeight="1" spans="1:12">
      <c r="A1" s="3" t="s">
        <v>220</v>
      </c>
      <c r="L1" s="33" t="s">
        <v>221</v>
      </c>
    </row>
    <row r="2" ht="45" customHeight="1" spans="1:12">
      <c r="A2" s="4" t="s">
        <v>222</v>
      </c>
      <c r="B2" s="4"/>
      <c r="C2" s="4"/>
      <c r="D2" s="5"/>
      <c r="E2" s="5"/>
      <c r="F2" s="5"/>
      <c r="G2" s="5"/>
      <c r="H2" s="5"/>
      <c r="I2" s="5"/>
      <c r="J2" s="5"/>
      <c r="K2" s="5"/>
      <c r="L2" s="5"/>
    </row>
    <row r="3" ht="17" customHeight="1" spans="1:12">
      <c r="A3" s="6"/>
      <c r="B3" s="6"/>
      <c r="C3" s="6"/>
      <c r="D3" s="7"/>
      <c r="E3" s="7"/>
      <c r="F3" s="7"/>
      <c r="G3" s="7"/>
      <c r="H3" s="7"/>
      <c r="I3" s="7"/>
      <c r="J3" s="49" t="s">
        <v>6</v>
      </c>
      <c r="K3" s="49"/>
      <c r="L3" s="49"/>
    </row>
    <row r="4" ht="33" customHeight="1" spans="1:12">
      <c r="A4" s="8" t="s">
        <v>223</v>
      </c>
      <c r="B4" s="8" t="s">
        <v>193</v>
      </c>
      <c r="C4" s="8" t="s">
        <v>10</v>
      </c>
      <c r="D4" s="9" t="s">
        <v>224</v>
      </c>
      <c r="E4" s="8" t="s">
        <v>225</v>
      </c>
      <c r="F4" s="8" t="s">
        <v>226</v>
      </c>
      <c r="G4" s="8" t="s">
        <v>227</v>
      </c>
      <c r="H4" s="8" t="s">
        <v>228</v>
      </c>
      <c r="I4" s="8" t="s">
        <v>229</v>
      </c>
      <c r="J4" s="8" t="s">
        <v>230</v>
      </c>
      <c r="K4" s="8" t="s">
        <v>231</v>
      </c>
      <c r="L4" s="8" t="s">
        <v>232</v>
      </c>
    </row>
    <row r="5" ht="27" customHeight="1" spans="1:12">
      <c r="A5" s="11" t="s">
        <v>140</v>
      </c>
      <c r="B5" s="11" t="s">
        <v>196</v>
      </c>
      <c r="C5" s="12">
        <v>50</v>
      </c>
      <c r="D5" s="11" t="s">
        <v>233</v>
      </c>
      <c r="E5" s="13" t="s">
        <v>234</v>
      </c>
      <c r="F5" s="11" t="s">
        <v>235</v>
      </c>
      <c r="G5" s="11" t="s">
        <v>236</v>
      </c>
      <c r="H5" s="14" t="s">
        <v>237</v>
      </c>
      <c r="I5" s="11">
        <v>1</v>
      </c>
      <c r="J5" s="11" t="s">
        <v>238</v>
      </c>
      <c r="K5" s="9">
        <v>10</v>
      </c>
      <c r="L5" s="11" t="s">
        <v>239</v>
      </c>
    </row>
    <row r="6" ht="27" customHeight="1" spans="1:12">
      <c r="A6" s="11"/>
      <c r="B6" s="11"/>
      <c r="C6" s="12"/>
      <c r="D6" s="11"/>
      <c r="E6" s="15"/>
      <c r="F6" s="46" t="s">
        <v>240</v>
      </c>
      <c r="G6" s="11" t="s">
        <v>241</v>
      </c>
      <c r="H6" s="45" t="s">
        <v>242</v>
      </c>
      <c r="I6" s="11">
        <v>15</v>
      </c>
      <c r="J6" s="11" t="s">
        <v>243</v>
      </c>
      <c r="K6" s="9">
        <v>15</v>
      </c>
      <c r="L6" s="11" t="s">
        <v>239</v>
      </c>
    </row>
    <row r="7" ht="27" customHeight="1" spans="1:12">
      <c r="A7" s="11"/>
      <c r="B7" s="11"/>
      <c r="C7" s="12"/>
      <c r="D7" s="11"/>
      <c r="E7" s="15"/>
      <c r="F7" s="47"/>
      <c r="G7" s="11" t="s">
        <v>244</v>
      </c>
      <c r="H7" s="9" t="s">
        <v>237</v>
      </c>
      <c r="I7" s="11">
        <v>100</v>
      </c>
      <c r="J7" s="11" t="s">
        <v>245</v>
      </c>
      <c r="K7" s="9">
        <v>15</v>
      </c>
      <c r="L7" s="11" t="s">
        <v>239</v>
      </c>
    </row>
    <row r="8" ht="27" customHeight="1" spans="1:12">
      <c r="A8" s="11"/>
      <c r="B8" s="11"/>
      <c r="C8" s="12"/>
      <c r="D8" s="11"/>
      <c r="E8" s="15"/>
      <c r="F8" s="11" t="s">
        <v>246</v>
      </c>
      <c r="G8" s="1" t="s">
        <v>247</v>
      </c>
      <c r="H8" s="9" t="s">
        <v>237</v>
      </c>
      <c r="I8" s="11">
        <v>2021</v>
      </c>
      <c r="J8" s="11" t="s">
        <v>243</v>
      </c>
      <c r="K8" s="9">
        <v>10</v>
      </c>
      <c r="L8" s="11" t="s">
        <v>239</v>
      </c>
    </row>
    <row r="9" ht="27" customHeight="1" spans="1:12">
      <c r="A9" s="11"/>
      <c r="B9" s="11"/>
      <c r="C9" s="12"/>
      <c r="D9" s="11"/>
      <c r="E9" s="48"/>
      <c r="F9" s="11" t="s">
        <v>248</v>
      </c>
      <c r="G9" s="11" t="s">
        <v>249</v>
      </c>
      <c r="H9" s="45" t="s">
        <v>250</v>
      </c>
      <c r="I9" s="11">
        <v>50</v>
      </c>
      <c r="J9" s="11" t="s">
        <v>251</v>
      </c>
      <c r="K9" s="9">
        <v>10</v>
      </c>
      <c r="L9" s="11" t="s">
        <v>252</v>
      </c>
    </row>
    <row r="10" ht="27" customHeight="1" spans="1:12">
      <c r="A10" s="11"/>
      <c r="B10" s="11"/>
      <c r="C10" s="12"/>
      <c r="D10" s="11"/>
      <c r="E10" s="9" t="s">
        <v>253</v>
      </c>
      <c r="F10" s="1" t="s">
        <v>254</v>
      </c>
      <c r="G10" s="11" t="s">
        <v>255</v>
      </c>
      <c r="H10" s="9" t="s">
        <v>256</v>
      </c>
      <c r="I10" s="11" t="s">
        <v>257</v>
      </c>
      <c r="J10" s="11"/>
      <c r="K10" s="9">
        <v>20</v>
      </c>
      <c r="L10" s="11" t="s">
        <v>239</v>
      </c>
    </row>
    <row r="11" ht="27" customHeight="1" spans="1:12">
      <c r="A11" s="11"/>
      <c r="B11" s="11"/>
      <c r="C11" s="12"/>
      <c r="D11" s="11"/>
      <c r="E11" s="9" t="s">
        <v>258</v>
      </c>
      <c r="F11" s="11" t="s">
        <v>259</v>
      </c>
      <c r="G11" s="11" t="s">
        <v>260</v>
      </c>
      <c r="H11" s="9" t="s">
        <v>242</v>
      </c>
      <c r="I11" s="11">
        <v>90</v>
      </c>
      <c r="J11" s="11" t="s">
        <v>245</v>
      </c>
      <c r="K11" s="9">
        <v>10</v>
      </c>
      <c r="L11" s="11" t="s">
        <v>239</v>
      </c>
    </row>
    <row r="12" ht="46" customHeight="1" spans="1:12">
      <c r="A12" s="30" t="s">
        <v>261</v>
      </c>
      <c r="B12" s="30"/>
      <c r="C12" s="30"/>
      <c r="D12" s="30"/>
      <c r="E12" s="30"/>
      <c r="F12" s="30"/>
      <c r="G12" s="30"/>
      <c r="H12" s="30"/>
      <c r="I12" s="30"/>
      <c r="J12" s="30"/>
      <c r="K12" s="30"/>
      <c r="L12" s="30"/>
    </row>
    <row r="13" ht="27" customHeight="1" spans="1:4">
      <c r="A13" s="31"/>
      <c r="D13" s="32"/>
    </row>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0">
    <mergeCell ref="A2:L2"/>
    <mergeCell ref="A3:D3"/>
    <mergeCell ref="J3:L3"/>
    <mergeCell ref="A12:L12"/>
    <mergeCell ref="A5:A11"/>
    <mergeCell ref="B5:B11"/>
    <mergeCell ref="C5:C11"/>
    <mergeCell ref="D5:D11"/>
    <mergeCell ref="E5:E9"/>
    <mergeCell ref="F6:F7"/>
  </mergeCells>
  <dataValidations count="1">
    <dataValidation type="list" allowBlank="1" showInputMessage="1" showErrorMessage="1" sqref="L5 L6">
      <formula1>"正向指标,反向指标"</formula1>
    </dataValidation>
  </dataValidations>
  <printOptions horizontalCentered="1"/>
  <pageMargins left="0.590277777777778" right="0.590277777777778" top="1.37777777777778" bottom="0.984027777777778" header="0" footer="0"/>
  <pageSetup paperSize="9" fitToHeight="0"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L1" sqref="L1"/>
    </sheetView>
  </sheetViews>
  <sheetFormatPr defaultColWidth="9" defaultRowHeight="13.5"/>
  <cols>
    <col min="1" max="3" width="10.5" style="1" customWidth="1"/>
    <col min="4" max="4" width="17.25" style="1" customWidth="1"/>
    <col min="5" max="5" width="12.375" style="1" customWidth="1"/>
    <col min="6" max="6" width="18.125" style="1" customWidth="1"/>
    <col min="7" max="7" width="16.5" style="1" customWidth="1"/>
    <col min="8" max="11" width="10.5" style="1" customWidth="1"/>
    <col min="12" max="12" width="13.75" style="1" customWidth="1"/>
    <col min="13" max="15" width="9" style="2"/>
    <col min="16" max="16383" width="9" style="1"/>
  </cols>
  <sheetData>
    <row r="1" s="1" customFormat="1" ht="25" customHeight="1" spans="1:15">
      <c r="A1" s="3" t="s">
        <v>220</v>
      </c>
      <c r="L1" s="33" t="s">
        <v>262</v>
      </c>
      <c r="M1" s="2"/>
      <c r="N1" s="2"/>
      <c r="O1" s="2"/>
    </row>
    <row r="2" s="1" customFormat="1" ht="45" customHeight="1" spans="1:15">
      <c r="A2" s="4" t="s">
        <v>222</v>
      </c>
      <c r="B2" s="4"/>
      <c r="C2" s="4"/>
      <c r="D2" s="5"/>
      <c r="E2" s="5"/>
      <c r="F2" s="5"/>
      <c r="G2" s="5"/>
      <c r="H2" s="5"/>
      <c r="I2" s="5"/>
      <c r="J2" s="34"/>
      <c r="K2" s="34"/>
      <c r="L2" s="35"/>
      <c r="M2" s="2"/>
      <c r="N2" s="2"/>
      <c r="O2" s="2"/>
    </row>
    <row r="3" s="1" customFormat="1" ht="17" customHeight="1" spans="1:15">
      <c r="A3" s="6"/>
      <c r="B3" s="6"/>
      <c r="C3" s="6"/>
      <c r="D3" s="7"/>
      <c r="E3" s="7"/>
      <c r="F3" s="7"/>
      <c r="G3" s="7"/>
      <c r="H3" s="7"/>
      <c r="I3" s="36"/>
      <c r="J3" s="37" t="s">
        <v>6</v>
      </c>
      <c r="K3" s="37"/>
      <c r="L3" s="37"/>
      <c r="M3" s="2"/>
      <c r="N3" s="2"/>
      <c r="O3" s="2"/>
    </row>
    <row r="4" s="1" customFormat="1" ht="33" customHeight="1" spans="1:15">
      <c r="A4" s="8" t="s">
        <v>223</v>
      </c>
      <c r="B4" s="8" t="s">
        <v>193</v>
      </c>
      <c r="C4" s="8" t="s">
        <v>10</v>
      </c>
      <c r="D4" s="9" t="s">
        <v>224</v>
      </c>
      <c r="E4" s="8" t="s">
        <v>225</v>
      </c>
      <c r="F4" s="8" t="s">
        <v>226</v>
      </c>
      <c r="G4" s="8" t="s">
        <v>227</v>
      </c>
      <c r="H4" s="10" t="s">
        <v>228</v>
      </c>
      <c r="I4" s="38" t="s">
        <v>229</v>
      </c>
      <c r="J4" s="38" t="s">
        <v>230</v>
      </c>
      <c r="K4" s="38" t="s">
        <v>231</v>
      </c>
      <c r="L4" s="38" t="s">
        <v>232</v>
      </c>
      <c r="M4" s="2"/>
      <c r="N4" s="2"/>
      <c r="O4" s="2"/>
    </row>
    <row r="5" s="1" customFormat="1" ht="27" customHeight="1" spans="1:15">
      <c r="A5" s="11" t="s">
        <v>140</v>
      </c>
      <c r="B5" s="11" t="s">
        <v>198</v>
      </c>
      <c r="C5" s="12">
        <v>30</v>
      </c>
      <c r="D5" s="11" t="s">
        <v>263</v>
      </c>
      <c r="E5" s="13" t="s">
        <v>234</v>
      </c>
      <c r="F5" s="13" t="s">
        <v>235</v>
      </c>
      <c r="G5" s="11" t="s">
        <v>264</v>
      </c>
      <c r="H5" s="14" t="s">
        <v>237</v>
      </c>
      <c r="I5" s="22" t="s">
        <v>265</v>
      </c>
      <c r="J5" s="22" t="s">
        <v>266</v>
      </c>
      <c r="K5" s="19">
        <v>5</v>
      </c>
      <c r="L5" s="22" t="s">
        <v>239</v>
      </c>
      <c r="M5" s="39"/>
      <c r="N5" s="39"/>
      <c r="O5" s="39"/>
    </row>
    <row r="6" s="1" customFormat="1" ht="27" customHeight="1" spans="1:15">
      <c r="A6" s="11"/>
      <c r="B6" s="11"/>
      <c r="C6" s="12"/>
      <c r="D6" s="11"/>
      <c r="E6" s="15"/>
      <c r="F6" s="15"/>
      <c r="G6" s="16" t="s">
        <v>267</v>
      </c>
      <c r="H6" s="17" t="s">
        <v>237</v>
      </c>
      <c r="I6" s="22" t="s">
        <v>268</v>
      </c>
      <c r="J6" s="22" t="s">
        <v>269</v>
      </c>
      <c r="K6" s="19">
        <v>5</v>
      </c>
      <c r="L6" s="22" t="s">
        <v>239</v>
      </c>
      <c r="M6" s="39"/>
      <c r="N6" s="39"/>
      <c r="O6" s="39"/>
    </row>
    <row r="7" s="1" customFormat="1" ht="27" customHeight="1" spans="1:15">
      <c r="A7" s="11"/>
      <c r="B7" s="11"/>
      <c r="C7" s="12"/>
      <c r="D7" s="11"/>
      <c r="E7" s="18"/>
      <c r="F7" s="19" t="s">
        <v>240</v>
      </c>
      <c r="G7" s="29" t="s">
        <v>270</v>
      </c>
      <c r="H7" s="21" t="s">
        <v>237</v>
      </c>
      <c r="I7" s="28">
        <v>100</v>
      </c>
      <c r="J7" s="40" t="s">
        <v>245</v>
      </c>
      <c r="K7" s="41">
        <v>10</v>
      </c>
      <c r="L7" s="40" t="s">
        <v>239</v>
      </c>
      <c r="M7" s="39"/>
      <c r="N7" s="39"/>
      <c r="O7" s="39"/>
    </row>
    <row r="8" s="1" customFormat="1" ht="27" customHeight="1" spans="1:15">
      <c r="A8" s="11"/>
      <c r="B8" s="11"/>
      <c r="C8" s="12"/>
      <c r="D8" s="11"/>
      <c r="E8" s="15"/>
      <c r="F8" s="15" t="s">
        <v>246</v>
      </c>
      <c r="G8" s="24" t="s">
        <v>271</v>
      </c>
      <c r="H8" s="9" t="s">
        <v>237</v>
      </c>
      <c r="I8" s="16" t="s">
        <v>272</v>
      </c>
      <c r="J8" s="22" t="s">
        <v>243</v>
      </c>
      <c r="K8" s="19">
        <v>10</v>
      </c>
      <c r="L8" s="22" t="s">
        <v>239</v>
      </c>
      <c r="M8" s="39"/>
      <c r="N8" s="39"/>
      <c r="O8" s="39"/>
    </row>
    <row r="9" s="1" customFormat="1" ht="37" customHeight="1" spans="1:15">
      <c r="A9" s="11"/>
      <c r="B9" s="11"/>
      <c r="C9" s="12"/>
      <c r="D9" s="11"/>
      <c r="E9" s="15"/>
      <c r="F9" s="42"/>
      <c r="G9" s="26" t="s">
        <v>273</v>
      </c>
      <c r="H9" s="43" t="s">
        <v>237</v>
      </c>
      <c r="I9" s="16" t="s">
        <v>274</v>
      </c>
      <c r="J9" s="22" t="s">
        <v>243</v>
      </c>
      <c r="K9" s="19">
        <v>10</v>
      </c>
      <c r="L9" s="22" t="s">
        <v>239</v>
      </c>
      <c r="M9" s="39"/>
      <c r="N9" s="39"/>
      <c r="O9" s="39"/>
    </row>
    <row r="10" s="1" customFormat="1" ht="27" customHeight="1" spans="1:15">
      <c r="A10" s="11"/>
      <c r="B10" s="11"/>
      <c r="C10" s="12"/>
      <c r="D10" s="11"/>
      <c r="E10" s="15"/>
      <c r="F10" s="13" t="s">
        <v>248</v>
      </c>
      <c r="G10" s="44" t="s">
        <v>275</v>
      </c>
      <c r="H10" s="45" t="s">
        <v>250</v>
      </c>
      <c r="I10" s="16">
        <v>30</v>
      </c>
      <c r="J10" s="22" t="s">
        <v>276</v>
      </c>
      <c r="K10" s="19">
        <v>10</v>
      </c>
      <c r="L10" s="22" t="s">
        <v>252</v>
      </c>
      <c r="M10" s="39"/>
      <c r="N10" s="39"/>
      <c r="O10" s="39"/>
    </row>
    <row r="11" s="1" customFormat="1" ht="27" customHeight="1" spans="1:15">
      <c r="A11" s="11"/>
      <c r="B11" s="11"/>
      <c r="C11" s="12"/>
      <c r="D11" s="16"/>
      <c r="E11" s="19" t="s">
        <v>253</v>
      </c>
      <c r="F11" s="17" t="s">
        <v>254</v>
      </c>
      <c r="G11" s="22" t="s">
        <v>277</v>
      </c>
      <c r="H11" s="43" t="s">
        <v>256</v>
      </c>
      <c r="I11" s="16" t="s">
        <v>278</v>
      </c>
      <c r="J11" s="22"/>
      <c r="K11" s="19">
        <v>10</v>
      </c>
      <c r="L11" s="22" t="s">
        <v>239</v>
      </c>
      <c r="M11" s="39"/>
      <c r="N11" s="39"/>
      <c r="O11" s="39"/>
    </row>
    <row r="12" s="1" customFormat="1" ht="27" customHeight="1" spans="1:15">
      <c r="A12" s="11"/>
      <c r="B12" s="11"/>
      <c r="C12" s="12"/>
      <c r="D12" s="16"/>
      <c r="E12" s="19"/>
      <c r="F12" s="19" t="s">
        <v>279</v>
      </c>
      <c r="G12" s="26" t="s">
        <v>280</v>
      </c>
      <c r="H12" s="43" t="s">
        <v>256</v>
      </c>
      <c r="I12" s="16" t="s">
        <v>281</v>
      </c>
      <c r="J12" s="22"/>
      <c r="K12" s="19">
        <v>10</v>
      </c>
      <c r="L12" s="22" t="s">
        <v>239</v>
      </c>
      <c r="M12" s="39"/>
      <c r="N12" s="39"/>
      <c r="O12" s="39"/>
    </row>
    <row r="13" s="1" customFormat="1" ht="27" customHeight="1" spans="1:15">
      <c r="A13" s="11"/>
      <c r="B13" s="11"/>
      <c r="C13" s="12"/>
      <c r="D13" s="16"/>
      <c r="E13" s="19"/>
      <c r="F13" s="19"/>
      <c r="G13" s="26" t="s">
        <v>282</v>
      </c>
      <c r="H13" s="43" t="s">
        <v>256</v>
      </c>
      <c r="I13" s="16" t="s">
        <v>281</v>
      </c>
      <c r="J13" s="22"/>
      <c r="K13" s="19">
        <v>10</v>
      </c>
      <c r="L13" s="22" t="s">
        <v>239</v>
      </c>
      <c r="M13" s="39"/>
      <c r="N13" s="39"/>
      <c r="O13" s="39"/>
    </row>
    <row r="14" s="1" customFormat="1" ht="27" customHeight="1" spans="1:15">
      <c r="A14" s="11"/>
      <c r="B14" s="11"/>
      <c r="C14" s="12"/>
      <c r="D14" s="16"/>
      <c r="E14" s="19" t="s">
        <v>258</v>
      </c>
      <c r="F14" s="17" t="s">
        <v>283</v>
      </c>
      <c r="G14" s="27" t="s">
        <v>284</v>
      </c>
      <c r="H14" s="9" t="s">
        <v>242</v>
      </c>
      <c r="I14" s="16">
        <v>95</v>
      </c>
      <c r="J14" s="22" t="s">
        <v>245</v>
      </c>
      <c r="K14" s="19">
        <v>5</v>
      </c>
      <c r="L14" s="22" t="s">
        <v>239</v>
      </c>
      <c r="M14" s="39"/>
      <c r="N14" s="39"/>
      <c r="O14" s="39"/>
    </row>
    <row r="15" s="1" customFormat="1" ht="27" customHeight="1" spans="1:15">
      <c r="A15" s="11"/>
      <c r="B15" s="11"/>
      <c r="C15" s="12"/>
      <c r="D15" s="16"/>
      <c r="E15" s="22"/>
      <c r="F15" s="17"/>
      <c r="G15" s="29" t="s">
        <v>285</v>
      </c>
      <c r="H15" s="9" t="s">
        <v>242</v>
      </c>
      <c r="I15" s="16">
        <v>95</v>
      </c>
      <c r="J15" s="22" t="s">
        <v>245</v>
      </c>
      <c r="K15" s="19">
        <v>5</v>
      </c>
      <c r="L15" s="22" t="s">
        <v>239</v>
      </c>
      <c r="M15" s="2"/>
      <c r="N15" s="2"/>
      <c r="O15" s="2"/>
    </row>
    <row r="16" s="1" customFormat="1" ht="46" customHeight="1" spans="1:15">
      <c r="A16" s="30" t="s">
        <v>261</v>
      </c>
      <c r="B16" s="30"/>
      <c r="C16" s="30"/>
      <c r="D16" s="30"/>
      <c r="E16" s="30"/>
      <c r="F16" s="30"/>
      <c r="G16" s="30"/>
      <c r="H16" s="30"/>
      <c r="I16" s="30"/>
      <c r="J16" s="30"/>
      <c r="K16" s="30"/>
      <c r="L16" s="30"/>
      <c r="M16" s="2"/>
      <c r="N16" s="2"/>
      <c r="O16" s="2"/>
    </row>
    <row r="17" s="1" customFormat="1" ht="27" customHeight="1" spans="1:15">
      <c r="A17" s="31"/>
      <c r="D17" s="32"/>
      <c r="M17" s="2"/>
      <c r="N17" s="2"/>
      <c r="O17" s="2"/>
    </row>
    <row r="18" s="1" customFormat="1" ht="27" customHeight="1" spans="13:15">
      <c r="M18" s="2"/>
      <c r="N18" s="2"/>
      <c r="O18" s="2"/>
    </row>
    <row r="19" s="1" customFormat="1" ht="27" customHeight="1" spans="13:15">
      <c r="M19" s="2"/>
      <c r="N19" s="2"/>
      <c r="O19" s="2"/>
    </row>
    <row r="20" s="1" customFormat="1" ht="27" customHeight="1" spans="13:15">
      <c r="M20" s="2"/>
      <c r="N20" s="2"/>
      <c r="O20" s="2"/>
    </row>
    <row r="21" s="1" customFormat="1" ht="27" customHeight="1" spans="13:15">
      <c r="M21" s="2"/>
      <c r="N21" s="2"/>
      <c r="O21" s="2"/>
    </row>
    <row r="22" s="1" customFormat="1" ht="27" customHeight="1" spans="13:15">
      <c r="M22" s="2"/>
      <c r="N22" s="2"/>
      <c r="O22" s="2"/>
    </row>
    <row r="23" s="1" customFormat="1" ht="27" customHeight="1" spans="13:15">
      <c r="M23" s="2"/>
      <c r="N23" s="2"/>
      <c r="O23" s="2"/>
    </row>
    <row r="24" s="1" customFormat="1" ht="27" customHeight="1" spans="13:15">
      <c r="M24" s="2"/>
      <c r="N24" s="2"/>
      <c r="O24" s="2"/>
    </row>
    <row r="25" s="1" customFormat="1" ht="27" customHeight="1" spans="13:15">
      <c r="M25" s="2"/>
      <c r="N25" s="2"/>
      <c r="O25" s="2"/>
    </row>
    <row r="26" s="1" customFormat="1" ht="27" customHeight="1" spans="13:15">
      <c r="M26" s="2"/>
      <c r="N26" s="2"/>
      <c r="O26" s="2"/>
    </row>
    <row r="27" s="1" customFormat="1" ht="27" customHeight="1" spans="13:15">
      <c r="M27" s="2"/>
      <c r="N27" s="2"/>
      <c r="O27" s="2"/>
    </row>
  </sheetData>
  <mergeCells count="25">
    <mergeCell ref="A2:L2"/>
    <mergeCell ref="A3:D3"/>
    <mergeCell ref="J3:L3"/>
    <mergeCell ref="M5:O5"/>
    <mergeCell ref="M6:O6"/>
    <mergeCell ref="M7:O7"/>
    <mergeCell ref="M8:O8"/>
    <mergeCell ref="M9:O9"/>
    <mergeCell ref="M10:O10"/>
    <mergeCell ref="M11:O11"/>
    <mergeCell ref="M12:O12"/>
    <mergeCell ref="M13:O13"/>
    <mergeCell ref="M14:O14"/>
    <mergeCell ref="A16:L16"/>
    <mergeCell ref="A5:A15"/>
    <mergeCell ref="B5:B15"/>
    <mergeCell ref="C5:C15"/>
    <mergeCell ref="D5:D15"/>
    <mergeCell ref="E5:E10"/>
    <mergeCell ref="E11:E13"/>
    <mergeCell ref="E14:E15"/>
    <mergeCell ref="F5:F6"/>
    <mergeCell ref="F8:F9"/>
    <mergeCell ref="F12:F13"/>
    <mergeCell ref="F14:F15"/>
  </mergeCells>
  <dataValidations count="1">
    <dataValidation type="list" allowBlank="1" showInputMessage="1" showErrorMessage="1" sqref="L5 L6 L7">
      <formula1>"正向指标,反向指标"</formula1>
    </dataValidation>
  </dataValidation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tabSelected="1" workbookViewId="0">
      <selection activeCell="N4" sqref="$A1:$XFD1048576"/>
    </sheetView>
  </sheetViews>
  <sheetFormatPr defaultColWidth="9" defaultRowHeight="13.5"/>
  <cols>
    <col min="1" max="3" width="10.5" style="1" customWidth="1"/>
    <col min="4" max="4" width="17.25" style="1" customWidth="1"/>
    <col min="5" max="5" width="12.375" style="1" customWidth="1"/>
    <col min="6" max="6" width="18.125" style="1" customWidth="1"/>
    <col min="7" max="7" width="19.25" style="1" customWidth="1"/>
    <col min="8" max="11" width="10.5" style="1" customWidth="1"/>
    <col min="12" max="12" width="13.75" style="1" customWidth="1"/>
    <col min="13" max="15" width="9" style="2"/>
    <col min="16" max="16383" width="9" style="1"/>
  </cols>
  <sheetData>
    <row r="1" s="1" customFormat="1" ht="25" customHeight="1" spans="1:15">
      <c r="A1" s="3" t="s">
        <v>220</v>
      </c>
      <c r="L1" s="33" t="s">
        <v>286</v>
      </c>
      <c r="M1" s="2"/>
      <c r="N1" s="2"/>
      <c r="O1" s="2"/>
    </row>
    <row r="2" s="1" customFormat="1" ht="45" customHeight="1" spans="1:15">
      <c r="A2" s="4" t="s">
        <v>222</v>
      </c>
      <c r="B2" s="4"/>
      <c r="C2" s="4"/>
      <c r="D2" s="5"/>
      <c r="E2" s="5"/>
      <c r="F2" s="5"/>
      <c r="G2" s="5"/>
      <c r="H2" s="5"/>
      <c r="I2" s="5"/>
      <c r="J2" s="34"/>
      <c r="K2" s="34"/>
      <c r="L2" s="35"/>
      <c r="M2" s="2"/>
      <c r="N2" s="2"/>
      <c r="O2" s="2"/>
    </row>
    <row r="3" s="1" customFormat="1" ht="17" customHeight="1" spans="1:15">
      <c r="A3" s="6"/>
      <c r="B3" s="6"/>
      <c r="C3" s="6"/>
      <c r="D3" s="7"/>
      <c r="E3" s="7"/>
      <c r="F3" s="7"/>
      <c r="G3" s="7"/>
      <c r="H3" s="7"/>
      <c r="I3" s="36"/>
      <c r="J3" s="37" t="s">
        <v>6</v>
      </c>
      <c r="K3" s="37"/>
      <c r="L3" s="37"/>
      <c r="M3" s="2"/>
      <c r="N3" s="2"/>
      <c r="O3" s="2"/>
    </row>
    <row r="4" s="1" customFormat="1" ht="33" customHeight="1" spans="1:15">
      <c r="A4" s="8" t="s">
        <v>223</v>
      </c>
      <c r="B4" s="8" t="s">
        <v>193</v>
      </c>
      <c r="C4" s="8" t="s">
        <v>10</v>
      </c>
      <c r="D4" s="9" t="s">
        <v>224</v>
      </c>
      <c r="E4" s="8" t="s">
        <v>225</v>
      </c>
      <c r="F4" s="8" t="s">
        <v>226</v>
      </c>
      <c r="G4" s="8" t="s">
        <v>227</v>
      </c>
      <c r="H4" s="10" t="s">
        <v>228</v>
      </c>
      <c r="I4" s="38" t="s">
        <v>229</v>
      </c>
      <c r="J4" s="38" t="s">
        <v>230</v>
      </c>
      <c r="K4" s="38" t="s">
        <v>231</v>
      </c>
      <c r="L4" s="38" t="s">
        <v>232</v>
      </c>
      <c r="M4" s="2"/>
      <c r="N4" s="2"/>
      <c r="O4" s="2"/>
    </row>
    <row r="5" s="1" customFormat="1" ht="27" customHeight="1" spans="1:15">
      <c r="A5" s="11" t="s">
        <v>140</v>
      </c>
      <c r="B5" s="11" t="s">
        <v>287</v>
      </c>
      <c r="C5" s="12">
        <v>18</v>
      </c>
      <c r="D5" s="11" t="s">
        <v>288</v>
      </c>
      <c r="E5" s="13" t="s">
        <v>234</v>
      </c>
      <c r="F5" s="13" t="s">
        <v>235</v>
      </c>
      <c r="G5" s="11" t="s">
        <v>289</v>
      </c>
      <c r="H5" s="14" t="s">
        <v>237</v>
      </c>
      <c r="I5" s="22">
        <v>18</v>
      </c>
      <c r="J5" s="22" t="s">
        <v>290</v>
      </c>
      <c r="K5" s="19">
        <v>5</v>
      </c>
      <c r="L5" s="22" t="s">
        <v>239</v>
      </c>
      <c r="M5" s="39"/>
      <c r="N5" s="39"/>
      <c r="O5" s="39"/>
    </row>
    <row r="6" s="1" customFormat="1" ht="27" customHeight="1" spans="1:15">
      <c r="A6" s="11"/>
      <c r="B6" s="11"/>
      <c r="C6" s="12"/>
      <c r="D6" s="11"/>
      <c r="E6" s="15"/>
      <c r="F6" s="15"/>
      <c r="G6" s="16" t="s">
        <v>291</v>
      </c>
      <c r="H6" s="17" t="s">
        <v>237</v>
      </c>
      <c r="I6" s="22">
        <v>3</v>
      </c>
      <c r="J6" s="22" t="s">
        <v>292</v>
      </c>
      <c r="K6" s="19">
        <v>5</v>
      </c>
      <c r="L6" s="22" t="s">
        <v>239</v>
      </c>
      <c r="M6" s="39"/>
      <c r="N6" s="39"/>
      <c r="O6" s="39"/>
    </row>
    <row r="7" s="1" customFormat="1" ht="33" customHeight="1" spans="1:15">
      <c r="A7" s="11"/>
      <c r="B7" s="11"/>
      <c r="C7" s="12"/>
      <c r="D7" s="11"/>
      <c r="E7" s="18"/>
      <c r="F7" s="19" t="s">
        <v>240</v>
      </c>
      <c r="G7" s="20" t="s">
        <v>293</v>
      </c>
      <c r="H7" s="21" t="s">
        <v>237</v>
      </c>
      <c r="I7" s="28" t="s">
        <v>294</v>
      </c>
      <c r="J7" s="40" t="s">
        <v>243</v>
      </c>
      <c r="K7" s="41">
        <v>10</v>
      </c>
      <c r="L7" s="40" t="s">
        <v>239</v>
      </c>
      <c r="M7" s="39"/>
      <c r="N7" s="39"/>
      <c r="O7" s="39"/>
    </row>
    <row r="8" s="1" customFormat="1" ht="27" customHeight="1" spans="1:15">
      <c r="A8" s="11"/>
      <c r="B8" s="11"/>
      <c r="C8" s="12"/>
      <c r="D8" s="11"/>
      <c r="E8" s="18"/>
      <c r="F8" s="19"/>
      <c r="G8" s="22" t="s">
        <v>295</v>
      </c>
      <c r="H8" s="23" t="s">
        <v>237</v>
      </c>
      <c r="I8" s="28" t="s">
        <v>296</v>
      </c>
      <c r="J8" s="40" t="s">
        <v>243</v>
      </c>
      <c r="K8" s="41">
        <v>10</v>
      </c>
      <c r="L8" s="40" t="s">
        <v>239</v>
      </c>
      <c r="M8" s="39"/>
      <c r="N8" s="39"/>
      <c r="O8" s="39"/>
    </row>
    <row r="9" s="1" customFormat="1" ht="27" customHeight="1" spans="1:15">
      <c r="A9" s="11"/>
      <c r="B9" s="11"/>
      <c r="C9" s="12"/>
      <c r="D9" s="11"/>
      <c r="E9" s="18"/>
      <c r="F9" s="19" t="s">
        <v>246</v>
      </c>
      <c r="G9" s="24" t="s">
        <v>297</v>
      </c>
      <c r="H9" s="9" t="s">
        <v>237</v>
      </c>
      <c r="I9" s="16" t="s">
        <v>298</v>
      </c>
      <c r="J9" s="22" t="s">
        <v>243</v>
      </c>
      <c r="K9" s="19">
        <v>10</v>
      </c>
      <c r="L9" s="22" t="s">
        <v>239</v>
      </c>
      <c r="M9" s="39"/>
      <c r="N9" s="39"/>
      <c r="O9" s="39"/>
    </row>
    <row r="10" s="1" customFormat="1" ht="27" customHeight="1" spans="1:15">
      <c r="A10" s="11"/>
      <c r="B10" s="11"/>
      <c r="C10" s="12"/>
      <c r="D10" s="11"/>
      <c r="E10" s="18"/>
      <c r="F10" s="19" t="s">
        <v>248</v>
      </c>
      <c r="G10" s="22" t="s">
        <v>299</v>
      </c>
      <c r="H10" s="25" t="s">
        <v>250</v>
      </c>
      <c r="I10" s="16">
        <v>2</v>
      </c>
      <c r="J10" s="22" t="s">
        <v>300</v>
      </c>
      <c r="K10" s="19">
        <v>10</v>
      </c>
      <c r="L10" s="22" t="s">
        <v>252</v>
      </c>
      <c r="M10" s="39"/>
      <c r="N10" s="39"/>
      <c r="O10" s="39"/>
    </row>
    <row r="11" s="1" customFormat="1" ht="27" customHeight="1" spans="1:15">
      <c r="A11" s="11"/>
      <c r="B11" s="11"/>
      <c r="C11" s="12"/>
      <c r="D11" s="11"/>
      <c r="E11" s="18"/>
      <c r="F11" s="19"/>
      <c r="G11" s="22" t="s">
        <v>301</v>
      </c>
      <c r="H11" s="25" t="s">
        <v>250</v>
      </c>
      <c r="I11" s="16">
        <v>7</v>
      </c>
      <c r="J11" s="22" t="s">
        <v>300</v>
      </c>
      <c r="K11" s="19">
        <v>10</v>
      </c>
      <c r="L11" s="22" t="s">
        <v>252</v>
      </c>
      <c r="M11" s="39"/>
      <c r="N11" s="39"/>
      <c r="O11" s="39"/>
    </row>
    <row r="12" s="1" customFormat="1" ht="27" customHeight="1" spans="1:15">
      <c r="A12" s="11"/>
      <c r="B12" s="11"/>
      <c r="C12" s="12"/>
      <c r="D12" s="11"/>
      <c r="E12" s="18"/>
      <c r="F12" s="19"/>
      <c r="G12" s="22" t="s">
        <v>302</v>
      </c>
      <c r="H12" s="25" t="s">
        <v>250</v>
      </c>
      <c r="I12" s="16">
        <v>9</v>
      </c>
      <c r="J12" s="22" t="s">
        <v>276</v>
      </c>
      <c r="K12" s="19">
        <v>10</v>
      </c>
      <c r="L12" s="22" t="s">
        <v>252</v>
      </c>
      <c r="M12" s="39"/>
      <c r="N12" s="39"/>
      <c r="O12" s="39"/>
    </row>
    <row r="13" s="1" customFormat="1" ht="27" customHeight="1" spans="1:15">
      <c r="A13" s="11"/>
      <c r="B13" s="11"/>
      <c r="C13" s="12"/>
      <c r="D13" s="16"/>
      <c r="E13" s="19" t="s">
        <v>253</v>
      </c>
      <c r="F13" s="17" t="s">
        <v>254</v>
      </c>
      <c r="G13" s="22" t="s">
        <v>303</v>
      </c>
      <c r="H13" s="19" t="s">
        <v>256</v>
      </c>
      <c r="I13" s="16" t="s">
        <v>304</v>
      </c>
      <c r="J13" s="22"/>
      <c r="K13" s="19">
        <v>5</v>
      </c>
      <c r="L13" s="22" t="s">
        <v>239</v>
      </c>
      <c r="M13" s="39"/>
      <c r="N13" s="39"/>
      <c r="O13" s="39"/>
    </row>
    <row r="14" s="1" customFormat="1" ht="27" customHeight="1" spans="1:15">
      <c r="A14" s="11"/>
      <c r="B14" s="11"/>
      <c r="C14" s="12"/>
      <c r="D14" s="16"/>
      <c r="E14" s="19"/>
      <c r="F14" s="19" t="s">
        <v>279</v>
      </c>
      <c r="G14" s="26" t="s">
        <v>305</v>
      </c>
      <c r="H14" s="19" t="s">
        <v>256</v>
      </c>
      <c r="I14" s="16" t="s">
        <v>281</v>
      </c>
      <c r="J14" s="22"/>
      <c r="K14" s="19">
        <v>5</v>
      </c>
      <c r="L14" s="22" t="s">
        <v>239</v>
      </c>
      <c r="M14" s="39"/>
      <c r="N14" s="39"/>
      <c r="O14" s="39"/>
    </row>
    <row r="15" s="1" customFormat="1" ht="27" customHeight="1" spans="1:15">
      <c r="A15" s="11"/>
      <c r="B15" s="11"/>
      <c r="C15" s="12"/>
      <c r="D15" s="11"/>
      <c r="E15" s="18" t="s">
        <v>258</v>
      </c>
      <c r="F15" s="17" t="s">
        <v>283</v>
      </c>
      <c r="G15" s="27" t="s">
        <v>306</v>
      </c>
      <c r="H15" s="25" t="s">
        <v>242</v>
      </c>
      <c r="I15" s="16">
        <v>90</v>
      </c>
      <c r="J15" s="22" t="s">
        <v>245</v>
      </c>
      <c r="K15" s="19">
        <v>5</v>
      </c>
      <c r="L15" s="22" t="s">
        <v>239</v>
      </c>
      <c r="M15" s="39"/>
      <c r="N15" s="39"/>
      <c r="O15" s="39"/>
    </row>
    <row r="16" s="1" customFormat="1" ht="27" customHeight="1" spans="1:15">
      <c r="A16" s="11"/>
      <c r="B16" s="11"/>
      <c r="C16" s="12"/>
      <c r="D16" s="11"/>
      <c r="E16" s="28"/>
      <c r="F16" s="17"/>
      <c r="G16" s="29" t="s">
        <v>307</v>
      </c>
      <c r="H16" s="25" t="s">
        <v>242</v>
      </c>
      <c r="I16" s="16">
        <v>90</v>
      </c>
      <c r="J16" s="22" t="s">
        <v>245</v>
      </c>
      <c r="K16" s="19">
        <v>5</v>
      </c>
      <c r="L16" s="22" t="s">
        <v>239</v>
      </c>
      <c r="M16" s="2"/>
      <c r="N16" s="2"/>
      <c r="O16" s="2"/>
    </row>
    <row r="17" s="1" customFormat="1" ht="46" customHeight="1" spans="1:15">
      <c r="A17" s="30" t="s">
        <v>261</v>
      </c>
      <c r="B17" s="30"/>
      <c r="C17" s="30"/>
      <c r="D17" s="30"/>
      <c r="E17" s="30"/>
      <c r="F17" s="30"/>
      <c r="G17" s="30"/>
      <c r="H17" s="30"/>
      <c r="I17" s="30"/>
      <c r="J17" s="30"/>
      <c r="K17" s="30"/>
      <c r="L17" s="30"/>
      <c r="M17" s="2"/>
      <c r="N17" s="2"/>
      <c r="O17" s="2"/>
    </row>
    <row r="18" s="1" customFormat="1" ht="27" customHeight="1" spans="1:15">
      <c r="A18" s="31"/>
      <c r="D18" s="32"/>
      <c r="M18" s="2"/>
      <c r="N18" s="2"/>
      <c r="O18" s="2"/>
    </row>
    <row r="19" s="1" customFormat="1" ht="27" customHeight="1" spans="13:15">
      <c r="M19" s="2"/>
      <c r="N19" s="2"/>
      <c r="O19" s="2"/>
    </row>
    <row r="20" s="1" customFormat="1" ht="27" customHeight="1" spans="13:15">
      <c r="M20" s="2"/>
      <c r="N20" s="2"/>
      <c r="O20" s="2"/>
    </row>
    <row r="21" s="1" customFormat="1" ht="27" customHeight="1" spans="13:15">
      <c r="M21" s="2"/>
      <c r="N21" s="2"/>
      <c r="O21" s="2"/>
    </row>
    <row r="22" s="1" customFormat="1" ht="27" customHeight="1" spans="13:15">
      <c r="M22" s="2"/>
      <c r="N22" s="2"/>
      <c r="O22" s="2"/>
    </row>
    <row r="23" s="1" customFormat="1" ht="27" customHeight="1" spans="13:15">
      <c r="M23" s="2"/>
      <c r="N23" s="2"/>
      <c r="O23" s="2"/>
    </row>
    <row r="24" s="1" customFormat="1" ht="27" customHeight="1" spans="13:15">
      <c r="M24" s="2"/>
      <c r="N24" s="2"/>
      <c r="O24" s="2"/>
    </row>
    <row r="25" s="1" customFormat="1" ht="27" customHeight="1" spans="13:15">
      <c r="M25" s="2"/>
      <c r="N25" s="2"/>
      <c r="O25" s="2"/>
    </row>
    <row r="26" s="1" customFormat="1" ht="27" customHeight="1" spans="13:15">
      <c r="M26" s="2"/>
      <c r="N26" s="2"/>
      <c r="O26" s="2"/>
    </row>
    <row r="27" s="1" customFormat="1" ht="27" customHeight="1" spans="13:15">
      <c r="M27" s="2"/>
      <c r="N27" s="2"/>
      <c r="O27" s="2"/>
    </row>
    <row r="28" s="1" customFormat="1" ht="27" customHeight="1" spans="13:15">
      <c r="M28" s="2"/>
      <c r="N28" s="2"/>
      <c r="O28" s="2"/>
    </row>
  </sheetData>
  <mergeCells count="23">
    <mergeCell ref="A2:L2"/>
    <mergeCell ref="A3:D3"/>
    <mergeCell ref="J3:L3"/>
    <mergeCell ref="M5:O5"/>
    <mergeCell ref="M6:O6"/>
    <mergeCell ref="M7:O7"/>
    <mergeCell ref="M9:O9"/>
    <mergeCell ref="M12:O12"/>
    <mergeCell ref="M13:O13"/>
    <mergeCell ref="M14:O14"/>
    <mergeCell ref="M15:O15"/>
    <mergeCell ref="A17:L17"/>
    <mergeCell ref="A5:A16"/>
    <mergeCell ref="B5:B16"/>
    <mergeCell ref="C5:C16"/>
    <mergeCell ref="D5:D16"/>
    <mergeCell ref="E5:E12"/>
    <mergeCell ref="E13:E14"/>
    <mergeCell ref="E15:E16"/>
    <mergeCell ref="F5:F6"/>
    <mergeCell ref="F7:F8"/>
    <mergeCell ref="F10:F12"/>
    <mergeCell ref="F15:F16"/>
  </mergeCells>
  <dataValidations count="1">
    <dataValidation type="list" allowBlank="1" showInputMessage="1" showErrorMessage="1" sqref="L5 L6 L7 L8">
      <formula1>"正向指标,反向指标"</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28" activePane="bottomLeft" state="frozen"/>
      <selection/>
      <selection pane="bottomLeft" activeCell="B3" sqref="B3"/>
    </sheetView>
  </sheetViews>
  <sheetFormatPr defaultColWidth="10" defaultRowHeight="13.5" outlineLevelCol="5"/>
  <cols>
    <col min="1" max="1" width="1.53333333333333" style="50" customWidth="1"/>
    <col min="2" max="2" width="40.625" style="50" customWidth="1"/>
    <col min="3" max="3" width="15.625" style="50" customWidth="1"/>
    <col min="4" max="4" width="40.625" style="50" customWidth="1"/>
    <col min="5" max="5" width="15.625" style="50" customWidth="1"/>
    <col min="6" max="6" width="1.53333333333333" style="50" customWidth="1"/>
    <col min="7" max="11" width="9.76666666666667" style="50" customWidth="1"/>
    <col min="12" max="16384" width="10" style="50"/>
  </cols>
  <sheetData>
    <row r="1" s="131" customFormat="1" ht="25" customHeight="1" spans="1:6">
      <c r="A1" s="3"/>
      <c r="B1" s="3" t="s">
        <v>1</v>
      </c>
      <c r="C1" s="132"/>
      <c r="D1" s="3"/>
      <c r="E1" s="133" t="s">
        <v>2</v>
      </c>
      <c r="F1" s="134" t="s">
        <v>3</v>
      </c>
    </row>
    <row r="2" ht="22.8" customHeight="1" spans="1:6">
      <c r="A2" s="121"/>
      <c r="B2" s="123" t="s">
        <v>4</v>
      </c>
      <c r="C2" s="123"/>
      <c r="D2" s="123"/>
      <c r="E2" s="123"/>
      <c r="F2" s="128"/>
    </row>
    <row r="3" ht="19.55" customHeight="1" spans="1:6">
      <c r="A3" s="124"/>
      <c r="B3" s="57" t="s">
        <v>5</v>
      </c>
      <c r="C3" s="107"/>
      <c r="D3" s="107"/>
      <c r="E3" s="125" t="s">
        <v>6</v>
      </c>
      <c r="F3" s="129"/>
    </row>
    <row r="4" ht="26" customHeight="1" spans="1:6">
      <c r="A4" s="126"/>
      <c r="B4" s="60" t="s">
        <v>7</v>
      </c>
      <c r="C4" s="60"/>
      <c r="D4" s="60" t="s">
        <v>8</v>
      </c>
      <c r="E4" s="60"/>
      <c r="F4" s="115"/>
    </row>
    <row r="5" ht="26" customHeight="1" spans="1:6">
      <c r="A5" s="126"/>
      <c r="B5" s="60" t="s">
        <v>9</v>
      </c>
      <c r="C5" s="60" t="s">
        <v>10</v>
      </c>
      <c r="D5" s="60" t="s">
        <v>9</v>
      </c>
      <c r="E5" s="60" t="s">
        <v>10</v>
      </c>
      <c r="F5" s="115"/>
    </row>
    <row r="6" ht="26" customHeight="1" spans="1:6">
      <c r="A6" s="59"/>
      <c r="B6" s="81" t="s">
        <v>11</v>
      </c>
      <c r="C6" s="77">
        <v>409.28</v>
      </c>
      <c r="D6" s="81" t="s">
        <v>12</v>
      </c>
      <c r="E6" s="77"/>
      <c r="F6" s="69"/>
    </row>
    <row r="7" ht="26" customHeight="1" spans="1:6">
      <c r="A7" s="59"/>
      <c r="B7" s="81" t="s">
        <v>13</v>
      </c>
      <c r="C7" s="77"/>
      <c r="D7" s="81" t="s">
        <v>14</v>
      </c>
      <c r="E7" s="77"/>
      <c r="F7" s="69"/>
    </row>
    <row r="8" ht="26" customHeight="1" spans="1:6">
      <c r="A8" s="59"/>
      <c r="B8" s="81" t="s">
        <v>15</v>
      </c>
      <c r="C8" s="77"/>
      <c r="D8" s="81" t="s">
        <v>16</v>
      </c>
      <c r="E8" s="77"/>
      <c r="F8" s="69"/>
    </row>
    <row r="9" ht="26" customHeight="1" spans="1:6">
      <c r="A9" s="59"/>
      <c r="B9" s="81" t="s">
        <v>17</v>
      </c>
      <c r="C9" s="77"/>
      <c r="D9" s="81" t="s">
        <v>18</v>
      </c>
      <c r="E9" s="77"/>
      <c r="F9" s="69"/>
    </row>
    <row r="10" ht="26" customHeight="1" spans="1:6">
      <c r="A10" s="59"/>
      <c r="B10" s="81" t="s">
        <v>19</v>
      </c>
      <c r="C10" s="77"/>
      <c r="D10" s="81" t="s">
        <v>20</v>
      </c>
      <c r="E10" s="77"/>
      <c r="F10" s="69"/>
    </row>
    <row r="11" ht="26" customHeight="1" spans="1:6">
      <c r="A11" s="59"/>
      <c r="B11" s="81" t="s">
        <v>21</v>
      </c>
      <c r="C11" s="77"/>
      <c r="D11" s="81" t="s">
        <v>22</v>
      </c>
      <c r="E11" s="77"/>
      <c r="F11" s="69"/>
    </row>
    <row r="12" ht="26" customHeight="1" spans="1:6">
      <c r="A12" s="59"/>
      <c r="B12" s="81" t="s">
        <v>23</v>
      </c>
      <c r="C12" s="77"/>
      <c r="D12" s="81" t="s">
        <v>24</v>
      </c>
      <c r="E12" s="77"/>
      <c r="F12" s="69"/>
    </row>
    <row r="13" ht="26" customHeight="1" spans="1:6">
      <c r="A13" s="59"/>
      <c r="B13" s="81" t="s">
        <v>23</v>
      </c>
      <c r="C13" s="77"/>
      <c r="D13" s="81" t="s">
        <v>25</v>
      </c>
      <c r="E13" s="77">
        <v>385.98</v>
      </c>
      <c r="F13" s="69"/>
    </row>
    <row r="14" ht="26" customHeight="1" spans="1:6">
      <c r="A14" s="59"/>
      <c r="B14" s="81" t="s">
        <v>23</v>
      </c>
      <c r="C14" s="77"/>
      <c r="D14" s="81" t="s">
        <v>26</v>
      </c>
      <c r="E14" s="77"/>
      <c r="F14" s="69"/>
    </row>
    <row r="15" ht="26" customHeight="1" spans="1:6">
      <c r="A15" s="59"/>
      <c r="B15" s="81" t="s">
        <v>23</v>
      </c>
      <c r="C15" s="77"/>
      <c r="D15" s="81" t="s">
        <v>27</v>
      </c>
      <c r="E15" s="77"/>
      <c r="F15" s="69"/>
    </row>
    <row r="16" ht="26" customHeight="1" spans="1:6">
      <c r="A16" s="59"/>
      <c r="B16" s="81" t="s">
        <v>23</v>
      </c>
      <c r="C16" s="77"/>
      <c r="D16" s="81" t="s">
        <v>28</v>
      </c>
      <c r="E16" s="77"/>
      <c r="F16" s="69"/>
    </row>
    <row r="17" ht="26" customHeight="1" spans="1:6">
      <c r="A17" s="59"/>
      <c r="B17" s="81" t="s">
        <v>23</v>
      </c>
      <c r="C17" s="77"/>
      <c r="D17" s="81" t="s">
        <v>29</v>
      </c>
      <c r="E17" s="77"/>
      <c r="F17" s="69"/>
    </row>
    <row r="18" ht="26" customHeight="1" spans="1:6">
      <c r="A18" s="59"/>
      <c r="B18" s="81" t="s">
        <v>23</v>
      </c>
      <c r="C18" s="77"/>
      <c r="D18" s="81" t="s">
        <v>30</v>
      </c>
      <c r="E18" s="77"/>
      <c r="F18" s="69"/>
    </row>
    <row r="19" ht="26" customHeight="1" spans="1:6">
      <c r="A19" s="59"/>
      <c r="B19" s="81" t="s">
        <v>23</v>
      </c>
      <c r="C19" s="77"/>
      <c r="D19" s="81" t="s">
        <v>31</v>
      </c>
      <c r="E19" s="77"/>
      <c r="F19" s="69"/>
    </row>
    <row r="20" ht="26" customHeight="1" spans="1:6">
      <c r="A20" s="59"/>
      <c r="B20" s="81" t="s">
        <v>23</v>
      </c>
      <c r="C20" s="77"/>
      <c r="D20" s="81" t="s">
        <v>32</v>
      </c>
      <c r="E20" s="77"/>
      <c r="F20" s="69"/>
    </row>
    <row r="21" ht="26" customHeight="1" spans="1:6">
      <c r="A21" s="59"/>
      <c r="B21" s="81" t="s">
        <v>23</v>
      </c>
      <c r="C21" s="77"/>
      <c r="D21" s="81" t="s">
        <v>33</v>
      </c>
      <c r="E21" s="77"/>
      <c r="F21" s="69"/>
    </row>
    <row r="22" ht="26" customHeight="1" spans="1:6">
      <c r="A22" s="59"/>
      <c r="B22" s="81" t="s">
        <v>23</v>
      </c>
      <c r="C22" s="77"/>
      <c r="D22" s="81" t="s">
        <v>34</v>
      </c>
      <c r="E22" s="77"/>
      <c r="F22" s="69"/>
    </row>
    <row r="23" ht="26" customHeight="1" spans="1:6">
      <c r="A23" s="59"/>
      <c r="B23" s="81" t="s">
        <v>23</v>
      </c>
      <c r="C23" s="77"/>
      <c r="D23" s="81" t="s">
        <v>35</v>
      </c>
      <c r="E23" s="77"/>
      <c r="F23" s="69"/>
    </row>
    <row r="24" ht="26" customHeight="1" spans="1:6">
      <c r="A24" s="59"/>
      <c r="B24" s="81" t="s">
        <v>23</v>
      </c>
      <c r="C24" s="77"/>
      <c r="D24" s="81" t="s">
        <v>36</v>
      </c>
      <c r="E24" s="77"/>
      <c r="F24" s="69"/>
    </row>
    <row r="25" ht="26" customHeight="1" spans="1:6">
      <c r="A25" s="59"/>
      <c r="B25" s="81" t="s">
        <v>23</v>
      </c>
      <c r="C25" s="77"/>
      <c r="D25" s="81" t="s">
        <v>37</v>
      </c>
      <c r="E25" s="77">
        <v>23.3</v>
      </c>
      <c r="F25" s="69"/>
    </row>
    <row r="26" ht="26" customHeight="1" spans="1:6">
      <c r="A26" s="59"/>
      <c r="B26" s="81" t="s">
        <v>23</v>
      </c>
      <c r="C26" s="77"/>
      <c r="D26" s="81" t="s">
        <v>38</v>
      </c>
      <c r="E26" s="77"/>
      <c r="F26" s="69"/>
    </row>
    <row r="27" ht="26" customHeight="1" spans="1:6">
      <c r="A27" s="59"/>
      <c r="B27" s="81" t="s">
        <v>23</v>
      </c>
      <c r="C27" s="77"/>
      <c r="D27" s="81" t="s">
        <v>39</v>
      </c>
      <c r="E27" s="77"/>
      <c r="F27" s="69"/>
    </row>
    <row r="28" ht="26" customHeight="1" spans="1:6">
      <c r="A28" s="59"/>
      <c r="B28" s="81" t="s">
        <v>23</v>
      </c>
      <c r="C28" s="77"/>
      <c r="D28" s="81" t="s">
        <v>40</v>
      </c>
      <c r="E28" s="77"/>
      <c r="F28" s="69"/>
    </row>
    <row r="29" ht="26" customHeight="1" spans="1:6">
      <c r="A29" s="59"/>
      <c r="B29" s="81" t="s">
        <v>23</v>
      </c>
      <c r="C29" s="77"/>
      <c r="D29" s="81" t="s">
        <v>41</v>
      </c>
      <c r="E29" s="77"/>
      <c r="F29" s="69"/>
    </row>
    <row r="30" ht="26" customHeight="1" spans="1:6">
      <c r="A30" s="59"/>
      <c r="B30" s="81" t="s">
        <v>23</v>
      </c>
      <c r="C30" s="77"/>
      <c r="D30" s="81" t="s">
        <v>42</v>
      </c>
      <c r="E30" s="77"/>
      <c r="F30" s="69"/>
    </row>
    <row r="31" ht="26" customHeight="1" spans="1:6">
      <c r="A31" s="59"/>
      <c r="B31" s="81" t="s">
        <v>23</v>
      </c>
      <c r="C31" s="77"/>
      <c r="D31" s="81" t="s">
        <v>43</v>
      </c>
      <c r="E31" s="77"/>
      <c r="F31" s="69"/>
    </row>
    <row r="32" ht="26" customHeight="1" spans="1:6">
      <c r="A32" s="59"/>
      <c r="B32" s="81" t="s">
        <v>23</v>
      </c>
      <c r="C32" s="77"/>
      <c r="D32" s="81" t="s">
        <v>44</v>
      </c>
      <c r="E32" s="77"/>
      <c r="F32" s="69"/>
    </row>
    <row r="33" ht="26" customHeight="1" spans="1:6">
      <c r="A33" s="59"/>
      <c r="B33" s="81" t="s">
        <v>23</v>
      </c>
      <c r="C33" s="77"/>
      <c r="D33" s="81" t="s">
        <v>45</v>
      </c>
      <c r="E33" s="77"/>
      <c r="F33" s="69"/>
    </row>
    <row r="34" ht="26" customHeight="1" spans="1:6">
      <c r="A34" s="59"/>
      <c r="B34" s="81" t="s">
        <v>23</v>
      </c>
      <c r="C34" s="77"/>
      <c r="D34" s="81" t="s">
        <v>46</v>
      </c>
      <c r="E34" s="77"/>
      <c r="F34" s="69"/>
    </row>
    <row r="35" ht="26" customHeight="1" spans="1:6">
      <c r="A35" s="59"/>
      <c r="B35" s="81" t="s">
        <v>23</v>
      </c>
      <c r="C35" s="77"/>
      <c r="D35" s="81" t="s">
        <v>47</v>
      </c>
      <c r="E35" s="77"/>
      <c r="F35" s="69"/>
    </row>
    <row r="36" ht="26" customHeight="1" spans="1:6">
      <c r="A36" s="62"/>
      <c r="B36" s="60" t="s">
        <v>48</v>
      </c>
      <c r="C36" s="77">
        <v>409.28</v>
      </c>
      <c r="D36" s="135" t="s">
        <v>49</v>
      </c>
      <c r="E36" s="77">
        <f>E13+E25</f>
        <v>409.28</v>
      </c>
      <c r="F36" s="70"/>
    </row>
    <row r="37" ht="26" customHeight="1" spans="1:6">
      <c r="A37" s="59"/>
      <c r="B37" s="81" t="s">
        <v>50</v>
      </c>
      <c r="C37" s="77"/>
      <c r="D37" s="81" t="s">
        <v>51</v>
      </c>
      <c r="E37" s="77"/>
      <c r="F37" s="136"/>
    </row>
    <row r="38" ht="26" customHeight="1" spans="1:6">
      <c r="A38" s="137"/>
      <c r="B38" s="81" t="s">
        <v>52</v>
      </c>
      <c r="C38" s="77"/>
      <c r="D38" s="81" t="s">
        <v>53</v>
      </c>
      <c r="E38" s="77"/>
      <c r="F38" s="136"/>
    </row>
    <row r="39" ht="26" customHeight="1" spans="1:6">
      <c r="A39" s="137"/>
      <c r="B39" s="138"/>
      <c r="C39" s="138"/>
      <c r="D39" s="81" t="s">
        <v>54</v>
      </c>
      <c r="E39" s="77"/>
      <c r="F39" s="136"/>
    </row>
    <row r="40" ht="26" customHeight="1" spans="1:6">
      <c r="A40" s="139"/>
      <c r="B40" s="60" t="s">
        <v>55</v>
      </c>
      <c r="C40" s="77">
        <v>409.28</v>
      </c>
      <c r="D40" s="135" t="s">
        <v>56</v>
      </c>
      <c r="E40" s="77">
        <v>409.28</v>
      </c>
      <c r="F40" s="140"/>
    </row>
    <row r="41" ht="9.75" customHeight="1" spans="1:6">
      <c r="A41" s="127"/>
      <c r="B41" s="127"/>
      <c r="C41" s="141"/>
      <c r="D41" s="141"/>
      <c r="E41" s="127"/>
      <c r="F41" s="142"/>
    </row>
  </sheetData>
  <mergeCells count="4">
    <mergeCell ref="B2:E2"/>
    <mergeCell ref="B4:C4"/>
    <mergeCell ref="D4:E4"/>
    <mergeCell ref="A6:A35"/>
  </mergeCells>
  <printOptions horizontalCentered="1"/>
  <pageMargins left="1.37777777777778" right="0.984027777777778" top="0.590277777777778" bottom="0.590277777777778" header="0" footer="0"/>
  <pageSetup paperSize="9" scale="66"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3"/>
  <sheetViews>
    <sheetView workbookViewId="0">
      <pane ySplit="6" topLeftCell="A7" activePane="bottomLeft" state="frozen"/>
      <selection/>
      <selection pane="bottomLeft" activeCell="B12" sqref="B12"/>
    </sheetView>
  </sheetViews>
  <sheetFormatPr defaultColWidth="10" defaultRowHeight="13.5"/>
  <cols>
    <col min="1" max="1" width="1.53333333333333" style="50" customWidth="1"/>
    <col min="2" max="2" width="31.875" style="50" customWidth="1"/>
    <col min="3" max="12" width="15.075" style="50" customWidth="1"/>
    <col min="13" max="13" width="1.53333333333333" style="50" customWidth="1"/>
    <col min="14" max="14" width="9.76666666666667" style="50" customWidth="1"/>
    <col min="15" max="16384" width="10" style="50"/>
  </cols>
  <sheetData>
    <row r="1" ht="25" customHeight="1" spans="1:13">
      <c r="A1" s="51"/>
      <c r="B1" s="3" t="s">
        <v>57</v>
      </c>
      <c r="C1" s="53"/>
      <c r="D1" s="53"/>
      <c r="E1" s="97"/>
      <c r="F1" s="97"/>
      <c r="G1" s="97"/>
      <c r="H1" s="97"/>
      <c r="I1" s="97"/>
      <c r="J1" s="97"/>
      <c r="K1" s="97"/>
      <c r="L1" s="54" t="s">
        <v>58</v>
      </c>
      <c r="M1" s="59"/>
    </row>
    <row r="2" ht="22.8" customHeight="1" spans="1:13">
      <c r="A2" s="51"/>
      <c r="B2" s="72" t="s">
        <v>59</v>
      </c>
      <c r="C2" s="73"/>
      <c r="D2" s="73"/>
      <c r="E2" s="73"/>
      <c r="F2" s="73"/>
      <c r="G2" s="73"/>
      <c r="H2" s="73"/>
      <c r="I2" s="73"/>
      <c r="J2" s="73"/>
      <c r="K2" s="73"/>
      <c r="L2" s="74"/>
      <c r="M2" s="59" t="s">
        <v>3</v>
      </c>
    </row>
    <row r="3" ht="19.55" customHeight="1" spans="1:13">
      <c r="A3" s="56"/>
      <c r="B3" s="57" t="s">
        <v>5</v>
      </c>
      <c r="C3" s="57"/>
      <c r="D3" s="102"/>
      <c r="E3" s="56"/>
      <c r="F3" s="102"/>
      <c r="G3" s="102"/>
      <c r="H3" s="102"/>
      <c r="I3" s="102"/>
      <c r="J3" s="102"/>
      <c r="K3" s="102"/>
      <c r="L3" s="58" t="s">
        <v>6</v>
      </c>
      <c r="M3" s="67"/>
    </row>
    <row r="4" ht="24.4" customHeight="1" spans="1:13">
      <c r="A4" s="61"/>
      <c r="B4" s="75" t="s">
        <v>60</v>
      </c>
      <c r="C4" s="75" t="s">
        <v>61</v>
      </c>
      <c r="D4" s="75" t="s">
        <v>62</v>
      </c>
      <c r="E4" s="75" t="s">
        <v>63</v>
      </c>
      <c r="F4" s="75" t="s">
        <v>64</v>
      </c>
      <c r="G4" s="75" t="s">
        <v>65</v>
      </c>
      <c r="H4" s="75" t="s">
        <v>66</v>
      </c>
      <c r="I4" s="75" t="s">
        <v>67</v>
      </c>
      <c r="J4" s="75" t="s">
        <v>68</v>
      </c>
      <c r="K4" s="75" t="s">
        <v>69</v>
      </c>
      <c r="L4" s="75" t="s">
        <v>70</v>
      </c>
      <c r="M4" s="69"/>
    </row>
    <row r="5" ht="24.4" customHeight="1" spans="1:13">
      <c r="A5" s="61"/>
      <c r="B5" s="75"/>
      <c r="C5" s="75"/>
      <c r="D5" s="75"/>
      <c r="E5" s="75"/>
      <c r="F5" s="75"/>
      <c r="G5" s="75"/>
      <c r="H5" s="75"/>
      <c r="I5" s="75"/>
      <c r="J5" s="75"/>
      <c r="K5" s="75"/>
      <c r="L5" s="75"/>
      <c r="M5" s="69"/>
    </row>
    <row r="6" ht="24.4" customHeight="1" spans="1:13">
      <c r="A6" s="61"/>
      <c r="B6" s="75"/>
      <c r="C6" s="75"/>
      <c r="D6" s="75"/>
      <c r="E6" s="75"/>
      <c r="F6" s="75"/>
      <c r="G6" s="75"/>
      <c r="H6" s="75"/>
      <c r="I6" s="75"/>
      <c r="J6" s="75"/>
      <c r="K6" s="75"/>
      <c r="L6" s="75"/>
      <c r="M6" s="69"/>
    </row>
    <row r="7" ht="32" customHeight="1" spans="1:13">
      <c r="A7" s="61"/>
      <c r="B7" s="79">
        <v>409.28</v>
      </c>
      <c r="C7" s="75"/>
      <c r="D7" s="110">
        <v>409.28</v>
      </c>
      <c r="E7" s="75"/>
      <c r="F7" s="75"/>
      <c r="G7" s="75"/>
      <c r="H7" s="75"/>
      <c r="I7" s="75"/>
      <c r="J7" s="75"/>
      <c r="K7" s="75"/>
      <c r="L7" s="75"/>
      <c r="M7" s="69"/>
    </row>
    <row r="8" ht="32" customHeight="1"/>
    <row r="9" ht="32" customHeight="1"/>
    <row r="10" ht="32" customHeight="1"/>
    <row r="11" ht="32" customHeight="1"/>
    <row r="12" ht="32" customHeight="1"/>
    <row r="13" ht="32" customHeight="1"/>
  </sheetData>
  <mergeCells count="13">
    <mergeCell ref="B2:L2"/>
    <mergeCell ref="B3:C3"/>
    <mergeCell ref="B4:B6"/>
    <mergeCell ref="C4:C6"/>
    <mergeCell ref="D4:D6"/>
    <mergeCell ref="E4:E6"/>
    <mergeCell ref="F4:F6"/>
    <mergeCell ref="G4:G6"/>
    <mergeCell ref="H4:H6"/>
    <mergeCell ref="I4:I6"/>
    <mergeCell ref="J4:J6"/>
    <mergeCell ref="K4:K6"/>
    <mergeCell ref="L4:L6"/>
  </mergeCells>
  <printOptions horizontalCentered="1"/>
  <pageMargins left="0.590277777777778" right="0.590277777777778" top="1.37777777777778" bottom="0.984027777777778" header="0" footer="0"/>
  <pageSetup paperSize="9" scale="8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
  <sheetViews>
    <sheetView workbookViewId="0">
      <pane ySplit="6" topLeftCell="A7" activePane="bottomLeft" state="frozen"/>
      <selection/>
      <selection pane="bottomLeft" activeCell="B3" sqref="B3:E3"/>
    </sheetView>
  </sheetViews>
  <sheetFormatPr defaultColWidth="10" defaultRowHeight="13.5"/>
  <cols>
    <col min="1" max="1" width="1.53333333333333" style="50" customWidth="1"/>
    <col min="2" max="4" width="5.625" style="50" customWidth="1"/>
    <col min="5" max="5" width="41.25" style="50" customWidth="1"/>
    <col min="6" max="10" width="14.125" style="50" customWidth="1"/>
    <col min="11" max="11" width="1.53333333333333" style="50" customWidth="1"/>
    <col min="12" max="14" width="9.76666666666667" style="50" customWidth="1"/>
    <col min="15" max="16384" width="10" style="50"/>
  </cols>
  <sheetData>
    <row r="1" ht="25" customHeight="1" spans="1:11">
      <c r="A1" s="51"/>
      <c r="B1" s="3" t="s">
        <v>71</v>
      </c>
      <c r="C1" s="51"/>
      <c r="D1" s="51"/>
      <c r="E1" s="97"/>
      <c r="F1" s="53"/>
      <c r="G1" s="53"/>
      <c r="H1" s="53"/>
      <c r="I1" s="53"/>
      <c r="J1" s="54" t="s">
        <v>72</v>
      </c>
      <c r="K1" s="59"/>
    </row>
    <row r="2" ht="22.8" customHeight="1" spans="1:11">
      <c r="A2" s="51"/>
      <c r="B2" s="55" t="s">
        <v>73</v>
      </c>
      <c r="C2" s="55"/>
      <c r="D2" s="55"/>
      <c r="E2" s="55"/>
      <c r="F2" s="55"/>
      <c r="G2" s="55"/>
      <c r="H2" s="55"/>
      <c r="I2" s="55"/>
      <c r="J2" s="55"/>
      <c r="K2" s="59" t="s">
        <v>3</v>
      </c>
    </row>
    <row r="3" ht="19.55" customHeight="1" spans="1:11">
      <c r="A3" s="56"/>
      <c r="B3" s="57" t="s">
        <v>5</v>
      </c>
      <c r="C3" s="57"/>
      <c r="D3" s="57"/>
      <c r="E3" s="57"/>
      <c r="F3" s="56"/>
      <c r="G3" s="56"/>
      <c r="H3" s="102"/>
      <c r="I3" s="102"/>
      <c r="J3" s="58" t="s">
        <v>6</v>
      </c>
      <c r="K3" s="67"/>
    </row>
    <row r="4" ht="24.4" customHeight="1" spans="1:11">
      <c r="A4" s="59"/>
      <c r="B4" s="60" t="s">
        <v>9</v>
      </c>
      <c r="C4" s="60"/>
      <c r="D4" s="60"/>
      <c r="E4" s="60"/>
      <c r="F4" s="60" t="s">
        <v>60</v>
      </c>
      <c r="G4" s="60" t="s">
        <v>74</v>
      </c>
      <c r="H4" s="60" t="s">
        <v>75</v>
      </c>
      <c r="I4" s="60" t="s">
        <v>76</v>
      </c>
      <c r="J4" s="75" t="s">
        <v>77</v>
      </c>
      <c r="K4" s="68"/>
    </row>
    <row r="5" ht="24.4" customHeight="1" spans="1:11">
      <c r="A5" s="61"/>
      <c r="B5" s="60" t="s">
        <v>78</v>
      </c>
      <c r="C5" s="60"/>
      <c r="D5" s="60"/>
      <c r="E5" s="60" t="s">
        <v>79</v>
      </c>
      <c r="F5" s="60"/>
      <c r="G5" s="60"/>
      <c r="H5" s="60"/>
      <c r="I5" s="60"/>
      <c r="J5" s="60"/>
      <c r="K5" s="68"/>
    </row>
    <row r="6" ht="24.4" customHeight="1" spans="1:11">
      <c r="A6" s="61"/>
      <c r="B6" s="60" t="s">
        <v>80</v>
      </c>
      <c r="C6" s="60" t="s">
        <v>81</v>
      </c>
      <c r="D6" s="60" t="s">
        <v>82</v>
      </c>
      <c r="E6" s="60"/>
      <c r="F6" s="60"/>
      <c r="G6" s="60"/>
      <c r="H6" s="60"/>
      <c r="I6" s="60"/>
      <c r="J6" s="60"/>
      <c r="K6" s="69"/>
    </row>
    <row r="7" ht="27" customHeight="1" spans="1:11">
      <c r="A7" s="62"/>
      <c r="B7" s="60"/>
      <c r="C7" s="60"/>
      <c r="D7" s="60"/>
      <c r="E7" s="60" t="s">
        <v>83</v>
      </c>
      <c r="F7" s="110">
        <v>409.28</v>
      </c>
      <c r="G7" s="110">
        <v>311.28</v>
      </c>
      <c r="H7" s="111">
        <v>98</v>
      </c>
      <c r="I7" s="63"/>
      <c r="J7" s="63"/>
      <c r="K7" s="70"/>
    </row>
    <row r="8" ht="27" customHeight="1" spans="1:11">
      <c r="A8" s="62"/>
      <c r="B8" s="81" t="s">
        <v>84</v>
      </c>
      <c r="C8" s="81" t="s">
        <v>85</v>
      </c>
      <c r="D8" s="81" t="s">
        <v>85</v>
      </c>
      <c r="E8" s="81" t="s">
        <v>86</v>
      </c>
      <c r="F8" s="80">
        <v>21.34</v>
      </c>
      <c r="G8" s="80">
        <v>21.34</v>
      </c>
      <c r="H8" s="80"/>
      <c r="I8" s="63"/>
      <c r="J8" s="63"/>
      <c r="K8" s="70"/>
    </row>
    <row r="9" ht="27" customHeight="1" spans="1:11">
      <c r="A9" s="62"/>
      <c r="B9" s="81" t="s">
        <v>84</v>
      </c>
      <c r="C9" s="81" t="s">
        <v>87</v>
      </c>
      <c r="D9" s="81" t="s">
        <v>88</v>
      </c>
      <c r="E9" s="81" t="s">
        <v>89</v>
      </c>
      <c r="F9" s="80">
        <v>266.64</v>
      </c>
      <c r="G9" s="80">
        <v>266.64</v>
      </c>
      <c r="H9" s="80"/>
      <c r="I9" s="63"/>
      <c r="J9" s="63"/>
      <c r="K9" s="70"/>
    </row>
    <row r="10" ht="27" customHeight="1" spans="1:11">
      <c r="A10" s="62"/>
      <c r="B10" s="81" t="s">
        <v>84</v>
      </c>
      <c r="C10" s="81" t="s">
        <v>87</v>
      </c>
      <c r="D10" s="81" t="s">
        <v>90</v>
      </c>
      <c r="E10" s="81" t="s">
        <v>91</v>
      </c>
      <c r="F10" s="80">
        <v>68</v>
      </c>
      <c r="G10" s="80"/>
      <c r="H10" s="80">
        <v>68</v>
      </c>
      <c r="I10" s="63"/>
      <c r="J10" s="63"/>
      <c r="K10" s="70"/>
    </row>
    <row r="11" ht="27" customHeight="1" spans="1:11">
      <c r="A11" s="62"/>
      <c r="B11" s="81" t="s">
        <v>84</v>
      </c>
      <c r="C11" s="81" t="s">
        <v>87</v>
      </c>
      <c r="D11" s="81" t="s">
        <v>92</v>
      </c>
      <c r="E11" s="81" t="s">
        <v>93</v>
      </c>
      <c r="F11" s="80">
        <v>30</v>
      </c>
      <c r="G11" s="80"/>
      <c r="H11" s="80">
        <v>30</v>
      </c>
      <c r="I11" s="63"/>
      <c r="J11" s="63"/>
      <c r="K11" s="70"/>
    </row>
    <row r="12" ht="27" customHeight="1" spans="1:11">
      <c r="A12" s="62"/>
      <c r="B12" s="81" t="s">
        <v>94</v>
      </c>
      <c r="C12" s="81" t="s">
        <v>90</v>
      </c>
      <c r="D12" s="81" t="s">
        <v>88</v>
      </c>
      <c r="E12" s="81" t="s">
        <v>95</v>
      </c>
      <c r="F12" s="80">
        <v>23.3</v>
      </c>
      <c r="G12" s="80">
        <v>23.3</v>
      </c>
      <c r="H12" s="80"/>
      <c r="I12" s="63"/>
      <c r="J12" s="63"/>
      <c r="K12" s="70"/>
    </row>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sheetData>
  <mergeCells count="10">
    <mergeCell ref="B2:J2"/>
    <mergeCell ref="B3:E3"/>
    <mergeCell ref="B4:E4"/>
    <mergeCell ref="B5:D5"/>
    <mergeCell ref="E5:E6"/>
    <mergeCell ref="F4:F6"/>
    <mergeCell ref="G4:G6"/>
    <mergeCell ref="H4:H6"/>
    <mergeCell ref="I4:I6"/>
    <mergeCell ref="J4:J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21" activePane="bottomLeft" state="frozen"/>
      <selection/>
      <selection pane="bottomLeft" activeCell="B3" sqref="B3:C3"/>
    </sheetView>
  </sheetViews>
  <sheetFormatPr defaultColWidth="10" defaultRowHeight="13.5"/>
  <cols>
    <col min="1" max="1" width="1.53333333333333" style="50" customWidth="1"/>
    <col min="2" max="2" width="28.5416666666667" style="50" customWidth="1"/>
    <col min="3" max="3" width="19.375" style="50" customWidth="1"/>
    <col min="4" max="4" width="28.5416666666667" style="50" customWidth="1"/>
    <col min="5" max="8" width="19.375" style="50" customWidth="1"/>
    <col min="9" max="9" width="1.53333333333333" style="50" customWidth="1"/>
    <col min="10" max="12" width="9.76666666666667" style="50" customWidth="1"/>
    <col min="13" max="16384" width="10" style="50"/>
  </cols>
  <sheetData>
    <row r="1" ht="25" customHeight="1" spans="1:9">
      <c r="A1" s="120"/>
      <c r="B1" s="3" t="s">
        <v>96</v>
      </c>
      <c r="C1" s="121"/>
      <c r="D1" s="121"/>
      <c r="E1" s="121"/>
      <c r="F1" s="121"/>
      <c r="G1" s="121"/>
      <c r="H1" s="122" t="s">
        <v>97</v>
      </c>
      <c r="I1" s="128" t="s">
        <v>3</v>
      </c>
    </row>
    <row r="2" ht="22.8" customHeight="1" spans="1:9">
      <c r="A2" s="121"/>
      <c r="B2" s="123" t="s">
        <v>98</v>
      </c>
      <c r="C2" s="123"/>
      <c r="D2" s="123"/>
      <c r="E2" s="123"/>
      <c r="F2" s="123"/>
      <c r="G2" s="123"/>
      <c r="H2" s="123"/>
      <c r="I2" s="128"/>
    </row>
    <row r="3" ht="19.55" customHeight="1" spans="1:9">
      <c r="A3" s="124"/>
      <c r="B3" s="57" t="s">
        <v>5</v>
      </c>
      <c r="C3" s="57"/>
      <c r="D3" s="107"/>
      <c r="E3" s="107"/>
      <c r="F3" s="107"/>
      <c r="G3" s="107"/>
      <c r="H3" s="125" t="s">
        <v>6</v>
      </c>
      <c r="I3" s="129"/>
    </row>
    <row r="4" ht="15" customHeight="1" spans="1:9">
      <c r="A4" s="126"/>
      <c r="B4" s="60" t="s">
        <v>7</v>
      </c>
      <c r="C4" s="60"/>
      <c r="D4" s="60" t="s">
        <v>8</v>
      </c>
      <c r="E4" s="60"/>
      <c r="F4" s="60"/>
      <c r="G4" s="60"/>
      <c r="H4" s="60"/>
      <c r="I4" s="115"/>
    </row>
    <row r="5" ht="15" customHeight="1" spans="1:9">
      <c r="A5" s="126"/>
      <c r="B5" s="60" t="s">
        <v>9</v>
      </c>
      <c r="C5" s="60" t="s">
        <v>10</v>
      </c>
      <c r="D5" s="60" t="s">
        <v>9</v>
      </c>
      <c r="E5" s="60" t="s">
        <v>60</v>
      </c>
      <c r="F5" s="60" t="s">
        <v>99</v>
      </c>
      <c r="G5" s="60" t="s">
        <v>100</v>
      </c>
      <c r="H5" s="60" t="s">
        <v>101</v>
      </c>
      <c r="I5" s="115"/>
    </row>
    <row r="6" ht="15" customHeight="1" spans="1:9">
      <c r="A6" s="59"/>
      <c r="B6" s="81" t="s">
        <v>102</v>
      </c>
      <c r="C6" s="77">
        <v>409.28</v>
      </c>
      <c r="D6" s="81" t="s">
        <v>103</v>
      </c>
      <c r="E6" s="77">
        <v>409.28</v>
      </c>
      <c r="F6" s="77">
        <v>409.28</v>
      </c>
      <c r="G6" s="77"/>
      <c r="H6" s="77"/>
      <c r="I6" s="69"/>
    </row>
    <row r="7" ht="15" customHeight="1" spans="1:9">
      <c r="A7" s="59"/>
      <c r="B7" s="81" t="s">
        <v>104</v>
      </c>
      <c r="C7" s="77">
        <v>409.28</v>
      </c>
      <c r="D7" s="81" t="s">
        <v>105</v>
      </c>
      <c r="E7" s="77"/>
      <c r="F7" s="77"/>
      <c r="G7" s="77"/>
      <c r="H7" s="77"/>
      <c r="I7" s="69"/>
    </row>
    <row r="8" ht="15" customHeight="1" spans="1:9">
      <c r="A8" s="59"/>
      <c r="B8" s="81" t="s">
        <v>106</v>
      </c>
      <c r="C8" s="77"/>
      <c r="D8" s="81" t="s">
        <v>107</v>
      </c>
      <c r="E8" s="77"/>
      <c r="F8" s="77"/>
      <c r="G8" s="77"/>
      <c r="H8" s="77"/>
      <c r="I8" s="69"/>
    </row>
    <row r="9" ht="15" customHeight="1" spans="1:9">
      <c r="A9" s="59"/>
      <c r="B9" s="81" t="s">
        <v>108</v>
      </c>
      <c r="C9" s="77"/>
      <c r="D9" s="81" t="s">
        <v>109</v>
      </c>
      <c r="E9" s="77"/>
      <c r="F9" s="77"/>
      <c r="G9" s="77"/>
      <c r="H9" s="77"/>
      <c r="I9" s="69"/>
    </row>
    <row r="10" ht="15" customHeight="1" spans="1:9">
      <c r="A10" s="59"/>
      <c r="B10" s="81" t="s">
        <v>110</v>
      </c>
      <c r="C10" s="77"/>
      <c r="D10" s="81" t="s">
        <v>111</v>
      </c>
      <c r="E10" s="77"/>
      <c r="F10" s="77"/>
      <c r="G10" s="77"/>
      <c r="H10" s="77"/>
      <c r="I10" s="69"/>
    </row>
    <row r="11" ht="15" customHeight="1" spans="1:9">
      <c r="A11" s="59"/>
      <c r="B11" s="81" t="s">
        <v>104</v>
      </c>
      <c r="C11" s="77"/>
      <c r="D11" s="81" t="s">
        <v>112</v>
      </c>
      <c r="E11" s="77"/>
      <c r="F11" s="77"/>
      <c r="G11" s="77"/>
      <c r="H11" s="77"/>
      <c r="I11" s="69"/>
    </row>
    <row r="12" ht="15" customHeight="1" spans="1:9">
      <c r="A12" s="59"/>
      <c r="B12" s="81" t="s">
        <v>106</v>
      </c>
      <c r="C12" s="77"/>
      <c r="D12" s="81" t="s">
        <v>113</v>
      </c>
      <c r="E12" s="77"/>
      <c r="F12" s="77"/>
      <c r="G12" s="77"/>
      <c r="H12" s="77"/>
      <c r="I12" s="69"/>
    </row>
    <row r="13" ht="15" customHeight="1" spans="1:9">
      <c r="A13" s="59"/>
      <c r="B13" s="81" t="s">
        <v>108</v>
      </c>
      <c r="C13" s="77"/>
      <c r="D13" s="81" t="s">
        <v>114</v>
      </c>
      <c r="E13" s="77"/>
      <c r="F13" s="77"/>
      <c r="G13" s="77"/>
      <c r="H13" s="77"/>
      <c r="I13" s="69"/>
    </row>
    <row r="14" ht="15" customHeight="1" spans="1:9">
      <c r="A14" s="59"/>
      <c r="B14" s="81" t="s">
        <v>115</v>
      </c>
      <c r="C14" s="77"/>
      <c r="D14" s="81" t="s">
        <v>116</v>
      </c>
      <c r="E14" s="77">
        <v>385.98</v>
      </c>
      <c r="F14" s="77">
        <v>385.98</v>
      </c>
      <c r="G14" s="77"/>
      <c r="H14" s="77"/>
      <c r="I14" s="69"/>
    </row>
    <row r="15" ht="15" customHeight="1" spans="1:9">
      <c r="A15" s="59"/>
      <c r="B15" s="81" t="s">
        <v>115</v>
      </c>
      <c r="C15" s="77"/>
      <c r="D15" s="81" t="s">
        <v>117</v>
      </c>
      <c r="E15" s="77"/>
      <c r="F15" s="77"/>
      <c r="G15" s="77"/>
      <c r="H15" s="77"/>
      <c r="I15" s="69"/>
    </row>
    <row r="16" ht="15" customHeight="1" spans="1:9">
      <c r="A16" s="59"/>
      <c r="B16" s="81" t="s">
        <v>115</v>
      </c>
      <c r="C16" s="77"/>
      <c r="D16" s="81" t="s">
        <v>118</v>
      </c>
      <c r="E16" s="77"/>
      <c r="F16" s="77"/>
      <c r="G16" s="77"/>
      <c r="H16" s="77"/>
      <c r="I16" s="69"/>
    </row>
    <row r="17" ht="15" customHeight="1" spans="1:9">
      <c r="A17" s="59"/>
      <c r="B17" s="81" t="s">
        <v>115</v>
      </c>
      <c r="C17" s="77"/>
      <c r="D17" s="81" t="s">
        <v>119</v>
      </c>
      <c r="E17" s="77"/>
      <c r="F17" s="77"/>
      <c r="G17" s="77"/>
      <c r="H17" s="77"/>
      <c r="I17" s="69"/>
    </row>
    <row r="18" ht="15" customHeight="1" spans="1:9">
      <c r="A18" s="59"/>
      <c r="B18" s="81" t="s">
        <v>115</v>
      </c>
      <c r="C18" s="77"/>
      <c r="D18" s="81" t="s">
        <v>120</v>
      </c>
      <c r="E18" s="77"/>
      <c r="F18" s="77"/>
      <c r="G18" s="77"/>
      <c r="H18" s="77"/>
      <c r="I18" s="69"/>
    </row>
    <row r="19" ht="15" customHeight="1" spans="1:9">
      <c r="A19" s="59"/>
      <c r="B19" s="81" t="s">
        <v>115</v>
      </c>
      <c r="C19" s="77"/>
      <c r="D19" s="81" t="s">
        <v>121</v>
      </c>
      <c r="E19" s="77"/>
      <c r="F19" s="77"/>
      <c r="G19" s="77"/>
      <c r="H19" s="77"/>
      <c r="I19" s="69"/>
    </row>
    <row r="20" ht="15" customHeight="1" spans="1:9">
      <c r="A20" s="59"/>
      <c r="B20" s="81" t="s">
        <v>115</v>
      </c>
      <c r="C20" s="77"/>
      <c r="D20" s="81" t="s">
        <v>122</v>
      </c>
      <c r="E20" s="77"/>
      <c r="F20" s="77"/>
      <c r="G20" s="77"/>
      <c r="H20" s="77"/>
      <c r="I20" s="69"/>
    </row>
    <row r="21" ht="15" customHeight="1" spans="1:9">
      <c r="A21" s="59"/>
      <c r="B21" s="81" t="s">
        <v>115</v>
      </c>
      <c r="C21" s="77"/>
      <c r="D21" s="81" t="s">
        <v>123</v>
      </c>
      <c r="E21" s="77"/>
      <c r="F21" s="77"/>
      <c r="G21" s="77"/>
      <c r="H21" s="77"/>
      <c r="I21" s="69"/>
    </row>
    <row r="22" ht="15" customHeight="1" spans="1:9">
      <c r="A22" s="59"/>
      <c r="B22" s="81" t="s">
        <v>115</v>
      </c>
      <c r="C22" s="77"/>
      <c r="D22" s="81" t="s">
        <v>124</v>
      </c>
      <c r="E22" s="77"/>
      <c r="F22" s="77"/>
      <c r="G22" s="77"/>
      <c r="H22" s="77"/>
      <c r="I22" s="69"/>
    </row>
    <row r="23" ht="15" customHeight="1" spans="1:9">
      <c r="A23" s="59"/>
      <c r="B23" s="81" t="s">
        <v>115</v>
      </c>
      <c r="C23" s="77"/>
      <c r="D23" s="81" t="s">
        <v>125</v>
      </c>
      <c r="E23" s="77"/>
      <c r="F23" s="77"/>
      <c r="G23" s="77"/>
      <c r="H23" s="77"/>
      <c r="I23" s="69"/>
    </row>
    <row r="24" ht="15" customHeight="1" spans="1:9">
      <c r="A24" s="59"/>
      <c r="B24" s="81" t="s">
        <v>115</v>
      </c>
      <c r="C24" s="77"/>
      <c r="D24" s="81" t="s">
        <v>126</v>
      </c>
      <c r="E24" s="77"/>
      <c r="F24" s="77"/>
      <c r="G24" s="77"/>
      <c r="H24" s="77"/>
      <c r="I24" s="69"/>
    </row>
    <row r="25" ht="15" customHeight="1" spans="1:9">
      <c r="A25" s="59"/>
      <c r="B25" s="81" t="s">
        <v>115</v>
      </c>
      <c r="C25" s="77"/>
      <c r="D25" s="81" t="s">
        <v>127</v>
      </c>
      <c r="E25" s="77"/>
      <c r="F25" s="77"/>
      <c r="G25" s="77"/>
      <c r="H25" s="77"/>
      <c r="I25" s="69"/>
    </row>
    <row r="26" ht="15" customHeight="1" spans="1:9">
      <c r="A26" s="59"/>
      <c r="B26" s="81" t="s">
        <v>115</v>
      </c>
      <c r="C26" s="77"/>
      <c r="D26" s="81" t="s">
        <v>128</v>
      </c>
      <c r="E26" s="77">
        <v>23.3</v>
      </c>
      <c r="F26" s="77">
        <v>23.3</v>
      </c>
      <c r="G26" s="77"/>
      <c r="H26" s="77"/>
      <c r="I26" s="69"/>
    </row>
    <row r="27" ht="15" customHeight="1" spans="1:9">
      <c r="A27" s="59"/>
      <c r="B27" s="81" t="s">
        <v>115</v>
      </c>
      <c r="C27" s="77"/>
      <c r="D27" s="81" t="s">
        <v>129</v>
      </c>
      <c r="E27" s="77"/>
      <c r="F27" s="77"/>
      <c r="G27" s="77"/>
      <c r="H27" s="77"/>
      <c r="I27" s="69"/>
    </row>
    <row r="28" ht="15" customHeight="1" spans="1:9">
      <c r="A28" s="59"/>
      <c r="B28" s="81" t="s">
        <v>115</v>
      </c>
      <c r="C28" s="77"/>
      <c r="D28" s="81" t="s">
        <v>130</v>
      </c>
      <c r="E28" s="77"/>
      <c r="F28" s="77"/>
      <c r="G28" s="77"/>
      <c r="H28" s="77"/>
      <c r="I28" s="69"/>
    </row>
    <row r="29" ht="15" customHeight="1" spans="1:9">
      <c r="A29" s="59"/>
      <c r="B29" s="81" t="s">
        <v>115</v>
      </c>
      <c r="C29" s="77"/>
      <c r="D29" s="81" t="s">
        <v>131</v>
      </c>
      <c r="E29" s="77"/>
      <c r="F29" s="77"/>
      <c r="G29" s="77"/>
      <c r="H29" s="77"/>
      <c r="I29" s="69"/>
    </row>
    <row r="30" ht="15" customHeight="1" spans="1:9">
      <c r="A30" s="59"/>
      <c r="B30" s="81" t="s">
        <v>115</v>
      </c>
      <c r="C30" s="77"/>
      <c r="D30" s="81" t="s">
        <v>132</v>
      </c>
      <c r="E30" s="77"/>
      <c r="F30" s="77"/>
      <c r="G30" s="77"/>
      <c r="H30" s="77"/>
      <c r="I30" s="69"/>
    </row>
    <row r="31" ht="15" customHeight="1" spans="1:9">
      <c r="A31" s="59"/>
      <c r="B31" s="81" t="s">
        <v>115</v>
      </c>
      <c r="C31" s="77"/>
      <c r="D31" s="81" t="s">
        <v>133</v>
      </c>
      <c r="E31" s="77"/>
      <c r="F31" s="77"/>
      <c r="G31" s="77"/>
      <c r="H31" s="77"/>
      <c r="I31" s="69"/>
    </row>
    <row r="32" ht="15" customHeight="1" spans="1:9">
      <c r="A32" s="59"/>
      <c r="B32" s="81" t="s">
        <v>115</v>
      </c>
      <c r="C32" s="77"/>
      <c r="D32" s="81" t="s">
        <v>134</v>
      </c>
      <c r="E32" s="77"/>
      <c r="F32" s="77"/>
      <c r="G32" s="77"/>
      <c r="H32" s="77"/>
      <c r="I32" s="69"/>
    </row>
    <row r="33" ht="15" customHeight="1" spans="1:9">
      <c r="A33" s="59"/>
      <c r="B33" s="81" t="s">
        <v>115</v>
      </c>
      <c r="C33" s="77"/>
      <c r="D33" s="81" t="s">
        <v>135</v>
      </c>
      <c r="E33" s="77"/>
      <c r="F33" s="77"/>
      <c r="G33" s="77"/>
      <c r="H33" s="77"/>
      <c r="I33" s="69"/>
    </row>
    <row r="34" ht="9.75" customHeight="1" spans="1:9">
      <c r="A34" s="127"/>
      <c r="B34" s="127"/>
      <c r="C34" s="127"/>
      <c r="D34" s="52"/>
      <c r="E34" s="127"/>
      <c r="F34" s="127"/>
      <c r="G34" s="127"/>
      <c r="H34" s="127"/>
      <c r="I34" s="130"/>
    </row>
  </sheetData>
  <mergeCells count="6">
    <mergeCell ref="B2:H2"/>
    <mergeCell ref="B3:C3"/>
    <mergeCell ref="B4:C4"/>
    <mergeCell ref="D4:H4"/>
    <mergeCell ref="A7:A9"/>
    <mergeCell ref="A11:A33"/>
  </mergeCells>
  <printOptions horizontalCentered="1"/>
  <pageMargins left="0.590277777777778" right="0.590277777777778" top="1.37777777777778" bottom="0.984027777777778" header="0" footer="0"/>
  <pageSetup paperSize="9" scale="8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M38"/>
  <sheetViews>
    <sheetView workbookViewId="0">
      <pane ySplit="6" topLeftCell="A7" activePane="bottomLeft" state="frozen"/>
      <selection/>
      <selection pane="bottomLeft" activeCell="I27" sqref="I27"/>
    </sheetView>
  </sheetViews>
  <sheetFormatPr defaultColWidth="10" defaultRowHeight="13.5"/>
  <cols>
    <col min="1" max="1" width="1.53333333333333" style="94" customWidth="1"/>
    <col min="2" max="3" width="6.15833333333333" style="94" customWidth="1"/>
    <col min="4" max="4" width="19.125" style="94" customWidth="1"/>
    <col min="5" max="5" width="7.5" style="95" customWidth="1"/>
    <col min="6" max="6" width="7.375" style="94" customWidth="1"/>
    <col min="7" max="7" width="8.375" style="94" customWidth="1"/>
    <col min="8" max="8" width="9.375" style="94" customWidth="1"/>
    <col min="9" max="9" width="10" style="94" customWidth="1"/>
    <col min="10" max="38" width="5.75" style="94" customWidth="1"/>
    <col min="39" max="39" width="1.53333333333333" style="94" customWidth="1"/>
    <col min="40" max="41" width="9.76666666666667" style="94" customWidth="1"/>
    <col min="42" max="16384" width="10" style="94"/>
  </cols>
  <sheetData>
    <row r="1" ht="25" customHeight="1" spans="1:39">
      <c r="A1" s="96"/>
      <c r="B1" s="3" t="s">
        <v>136</v>
      </c>
      <c r="C1" s="3"/>
      <c r="D1" s="96"/>
      <c r="E1" s="54"/>
      <c r="F1" s="96"/>
      <c r="G1" s="53"/>
      <c r="H1" s="97"/>
      <c r="I1" s="97"/>
      <c r="J1" s="53"/>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114" t="s">
        <v>137</v>
      </c>
      <c r="AM1" s="115"/>
    </row>
    <row r="2" ht="22.8" customHeight="1" spans="1:39">
      <c r="A2" s="53"/>
      <c r="B2" s="98" t="s">
        <v>138</v>
      </c>
      <c r="C2" s="99"/>
      <c r="D2" s="99"/>
      <c r="E2" s="100"/>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16"/>
      <c r="AM2" s="115"/>
    </row>
    <row r="3" ht="19.55" customHeight="1" spans="1:39">
      <c r="A3" s="102"/>
      <c r="B3" s="103" t="s">
        <v>139</v>
      </c>
      <c r="C3" s="104" t="s">
        <v>140</v>
      </c>
      <c r="D3" s="105"/>
      <c r="E3" s="106"/>
      <c r="F3" s="102"/>
      <c r="G3" s="49"/>
      <c r="H3" s="107"/>
      <c r="I3" s="107"/>
      <c r="J3" s="102"/>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17" t="s">
        <v>6</v>
      </c>
      <c r="AK3" s="118"/>
      <c r="AL3" s="119"/>
      <c r="AM3" s="115"/>
    </row>
    <row r="4" ht="24.4" customHeight="1" spans="1:39">
      <c r="A4" s="61"/>
      <c r="B4" s="75"/>
      <c r="C4" s="75"/>
      <c r="D4" s="75"/>
      <c r="E4" s="108" t="s">
        <v>141</v>
      </c>
      <c r="F4" s="75" t="s">
        <v>142</v>
      </c>
      <c r="G4" s="75"/>
      <c r="H4" s="75"/>
      <c r="I4" s="75"/>
      <c r="J4" s="75"/>
      <c r="K4" s="75"/>
      <c r="L4" s="75"/>
      <c r="M4" s="75"/>
      <c r="N4" s="75"/>
      <c r="O4" s="75"/>
      <c r="P4" s="75" t="s">
        <v>143</v>
      </c>
      <c r="Q4" s="75"/>
      <c r="R4" s="75"/>
      <c r="S4" s="75"/>
      <c r="T4" s="75"/>
      <c r="U4" s="75"/>
      <c r="V4" s="75"/>
      <c r="W4" s="75"/>
      <c r="X4" s="75"/>
      <c r="Y4" s="75"/>
      <c r="Z4" s="75" t="s">
        <v>144</v>
      </c>
      <c r="AA4" s="75"/>
      <c r="AB4" s="75"/>
      <c r="AC4" s="75"/>
      <c r="AD4" s="75"/>
      <c r="AE4" s="75"/>
      <c r="AF4" s="75"/>
      <c r="AG4" s="75"/>
      <c r="AH4" s="75"/>
      <c r="AI4" s="75"/>
      <c r="AJ4" s="75"/>
      <c r="AK4" s="75"/>
      <c r="AL4" s="75"/>
      <c r="AM4" s="115"/>
    </row>
    <row r="5" ht="30" customHeight="1" spans="1:39">
      <c r="A5" s="61"/>
      <c r="B5" s="75" t="s">
        <v>78</v>
      </c>
      <c r="C5" s="75"/>
      <c r="D5" s="75" t="s">
        <v>79</v>
      </c>
      <c r="E5" s="108"/>
      <c r="F5" s="75" t="s">
        <v>60</v>
      </c>
      <c r="G5" s="75" t="s">
        <v>145</v>
      </c>
      <c r="H5" s="75"/>
      <c r="I5" s="75"/>
      <c r="J5" s="75" t="s">
        <v>146</v>
      </c>
      <c r="K5" s="75"/>
      <c r="L5" s="75"/>
      <c r="M5" s="75" t="s">
        <v>147</v>
      </c>
      <c r="N5" s="75"/>
      <c r="O5" s="75"/>
      <c r="P5" s="75" t="s">
        <v>60</v>
      </c>
      <c r="Q5" s="75" t="s">
        <v>145</v>
      </c>
      <c r="R5" s="75"/>
      <c r="S5" s="75"/>
      <c r="T5" s="75" t="s">
        <v>146</v>
      </c>
      <c r="U5" s="75"/>
      <c r="V5" s="75"/>
      <c r="W5" s="75" t="s">
        <v>147</v>
      </c>
      <c r="X5" s="75"/>
      <c r="Y5" s="75"/>
      <c r="Z5" s="75" t="s">
        <v>60</v>
      </c>
      <c r="AA5" s="75" t="s">
        <v>145</v>
      </c>
      <c r="AB5" s="75"/>
      <c r="AC5" s="75"/>
      <c r="AD5" s="75" t="s">
        <v>146</v>
      </c>
      <c r="AE5" s="75"/>
      <c r="AF5" s="75"/>
      <c r="AG5" s="75" t="s">
        <v>147</v>
      </c>
      <c r="AH5" s="75"/>
      <c r="AI5" s="75"/>
      <c r="AJ5" s="75" t="s">
        <v>148</v>
      </c>
      <c r="AK5" s="75"/>
      <c r="AL5" s="75"/>
      <c r="AM5" s="115"/>
    </row>
    <row r="6" ht="30" customHeight="1" spans="1:39">
      <c r="A6" s="52"/>
      <c r="B6" s="75" t="s">
        <v>80</v>
      </c>
      <c r="C6" s="75" t="s">
        <v>81</v>
      </c>
      <c r="D6" s="75"/>
      <c r="E6" s="108"/>
      <c r="F6" s="75"/>
      <c r="G6" s="75" t="s">
        <v>149</v>
      </c>
      <c r="H6" s="75" t="s">
        <v>74</v>
      </c>
      <c r="I6" s="75" t="s">
        <v>75</v>
      </c>
      <c r="J6" s="75" t="s">
        <v>149</v>
      </c>
      <c r="K6" s="75" t="s">
        <v>74</v>
      </c>
      <c r="L6" s="75" t="s">
        <v>75</v>
      </c>
      <c r="M6" s="75" t="s">
        <v>149</v>
      </c>
      <c r="N6" s="75" t="s">
        <v>74</v>
      </c>
      <c r="O6" s="75" t="s">
        <v>75</v>
      </c>
      <c r="P6" s="75"/>
      <c r="Q6" s="75" t="s">
        <v>149</v>
      </c>
      <c r="R6" s="75" t="s">
        <v>74</v>
      </c>
      <c r="S6" s="75" t="s">
        <v>75</v>
      </c>
      <c r="T6" s="75" t="s">
        <v>149</v>
      </c>
      <c r="U6" s="75" t="s">
        <v>74</v>
      </c>
      <c r="V6" s="75" t="s">
        <v>75</v>
      </c>
      <c r="W6" s="75" t="s">
        <v>149</v>
      </c>
      <c r="X6" s="75" t="s">
        <v>74</v>
      </c>
      <c r="Y6" s="75" t="s">
        <v>75</v>
      </c>
      <c r="Z6" s="75"/>
      <c r="AA6" s="75" t="s">
        <v>149</v>
      </c>
      <c r="AB6" s="75" t="s">
        <v>74</v>
      </c>
      <c r="AC6" s="75" t="s">
        <v>75</v>
      </c>
      <c r="AD6" s="75" t="s">
        <v>149</v>
      </c>
      <c r="AE6" s="75" t="s">
        <v>74</v>
      </c>
      <c r="AF6" s="75" t="s">
        <v>75</v>
      </c>
      <c r="AG6" s="75" t="s">
        <v>149</v>
      </c>
      <c r="AH6" s="75" t="s">
        <v>74</v>
      </c>
      <c r="AI6" s="75" t="s">
        <v>75</v>
      </c>
      <c r="AJ6" s="75" t="s">
        <v>149</v>
      </c>
      <c r="AK6" s="75" t="s">
        <v>74</v>
      </c>
      <c r="AL6" s="75" t="s">
        <v>75</v>
      </c>
      <c r="AM6" s="115"/>
    </row>
    <row r="7" ht="27" customHeight="1" spans="1:39">
      <c r="A7" s="61"/>
      <c r="B7" s="75"/>
      <c r="C7" s="75"/>
      <c r="D7" s="75" t="s">
        <v>83</v>
      </c>
      <c r="E7" s="109">
        <v>409.28</v>
      </c>
      <c r="F7" s="109">
        <v>409.28</v>
      </c>
      <c r="G7" s="109">
        <f>H7+I7</f>
        <v>409.28</v>
      </c>
      <c r="H7" s="80">
        <v>311.28</v>
      </c>
      <c r="I7" s="80">
        <v>98</v>
      </c>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5"/>
    </row>
    <row r="8" ht="30" customHeight="1" spans="1:39">
      <c r="A8" s="52"/>
      <c r="B8" s="81" t="s">
        <v>150</v>
      </c>
      <c r="C8" s="81" t="s">
        <v>88</v>
      </c>
      <c r="D8" s="81" t="s">
        <v>151</v>
      </c>
      <c r="E8" s="110">
        <f>F8</f>
        <v>67.67</v>
      </c>
      <c r="F8" s="109">
        <f t="shared" ref="F8:F25" si="0">H8+I8</f>
        <v>67.67</v>
      </c>
      <c r="G8" s="109">
        <f t="shared" ref="G8:G25" si="1">H8+I8</f>
        <v>67.67</v>
      </c>
      <c r="H8" s="80">
        <v>67.67</v>
      </c>
      <c r="I8" s="80"/>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115"/>
    </row>
    <row r="9" ht="30" customHeight="1" spans="1:39">
      <c r="A9" s="52"/>
      <c r="B9" s="81" t="s">
        <v>150</v>
      </c>
      <c r="C9" s="81" t="s">
        <v>90</v>
      </c>
      <c r="D9" s="81" t="s">
        <v>152</v>
      </c>
      <c r="E9" s="109">
        <f>F9</f>
        <v>121</v>
      </c>
      <c r="F9" s="109">
        <f t="shared" si="0"/>
        <v>121</v>
      </c>
      <c r="G9" s="109">
        <f t="shared" si="1"/>
        <v>121</v>
      </c>
      <c r="H9" s="80">
        <v>121</v>
      </c>
      <c r="I9" s="80"/>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115"/>
    </row>
    <row r="10" ht="30" customHeight="1" spans="1:39">
      <c r="A10" s="52"/>
      <c r="B10" s="81" t="s">
        <v>150</v>
      </c>
      <c r="C10" s="81" t="s">
        <v>153</v>
      </c>
      <c r="D10" s="81" t="s">
        <v>154</v>
      </c>
      <c r="E10" s="110">
        <f t="shared" ref="E9:E25" si="2">F10</f>
        <v>5.48</v>
      </c>
      <c r="F10" s="109">
        <f t="shared" si="0"/>
        <v>5.48</v>
      </c>
      <c r="G10" s="109">
        <f t="shared" si="1"/>
        <v>5.48</v>
      </c>
      <c r="H10" s="80">
        <v>5.48</v>
      </c>
      <c r="I10" s="80"/>
      <c r="J10" s="80"/>
      <c r="K10" s="80"/>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115"/>
    </row>
    <row r="11" ht="30" customHeight="1" spans="1:39">
      <c r="A11" s="52"/>
      <c r="B11" s="81" t="s">
        <v>150</v>
      </c>
      <c r="C11" s="81" t="s">
        <v>155</v>
      </c>
      <c r="D11" s="93" t="s">
        <v>156</v>
      </c>
      <c r="E11" s="110">
        <f t="shared" si="2"/>
        <v>21.34</v>
      </c>
      <c r="F11" s="109">
        <f t="shared" si="0"/>
        <v>21.34</v>
      </c>
      <c r="G11" s="109">
        <f t="shared" si="1"/>
        <v>21.34</v>
      </c>
      <c r="H11" s="80">
        <v>21.34</v>
      </c>
      <c r="I11" s="80"/>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115"/>
    </row>
    <row r="12" ht="30" customHeight="1" spans="1:39">
      <c r="A12" s="52"/>
      <c r="B12" s="81" t="s">
        <v>150</v>
      </c>
      <c r="C12" s="81" t="s">
        <v>157</v>
      </c>
      <c r="D12" s="81" t="s">
        <v>158</v>
      </c>
      <c r="E12" s="110">
        <f t="shared" si="2"/>
        <v>14.95</v>
      </c>
      <c r="F12" s="109">
        <f t="shared" si="0"/>
        <v>14.95</v>
      </c>
      <c r="G12" s="109">
        <f t="shared" si="1"/>
        <v>14.95</v>
      </c>
      <c r="H12" s="80">
        <v>14.95</v>
      </c>
      <c r="I12" s="80"/>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115"/>
    </row>
    <row r="13" ht="30" customHeight="1" spans="1:39">
      <c r="A13" s="52"/>
      <c r="B13" s="81" t="s">
        <v>150</v>
      </c>
      <c r="C13" s="81" t="s">
        <v>159</v>
      </c>
      <c r="D13" s="81" t="s">
        <v>160</v>
      </c>
      <c r="E13" s="111">
        <v>1.2</v>
      </c>
      <c r="F13" s="109">
        <f t="shared" si="0"/>
        <v>1.2</v>
      </c>
      <c r="G13" s="109">
        <f t="shared" si="1"/>
        <v>1.2</v>
      </c>
      <c r="H13" s="80">
        <v>1.2</v>
      </c>
      <c r="I13" s="80"/>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115"/>
    </row>
    <row r="14" ht="30" customHeight="1" spans="1:39">
      <c r="A14" s="52"/>
      <c r="B14" s="81" t="s">
        <v>150</v>
      </c>
      <c r="C14" s="81" t="s">
        <v>161</v>
      </c>
      <c r="D14" s="81" t="s">
        <v>95</v>
      </c>
      <c r="E14" s="110">
        <f t="shared" si="2"/>
        <v>23.3</v>
      </c>
      <c r="F14" s="109">
        <f t="shared" si="0"/>
        <v>23.3</v>
      </c>
      <c r="G14" s="109">
        <f t="shared" si="1"/>
        <v>23.3</v>
      </c>
      <c r="H14" s="80">
        <v>23.3</v>
      </c>
      <c r="I14" s="80"/>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115"/>
    </row>
    <row r="15" ht="30" customHeight="1" spans="1:39">
      <c r="A15" s="52"/>
      <c r="B15" s="81" t="s">
        <v>150</v>
      </c>
      <c r="C15" s="81" t="s">
        <v>162</v>
      </c>
      <c r="D15" s="81" t="s">
        <v>163</v>
      </c>
      <c r="E15" s="109">
        <f t="shared" si="2"/>
        <v>7.8</v>
      </c>
      <c r="F15" s="109">
        <f t="shared" si="0"/>
        <v>7.8</v>
      </c>
      <c r="G15" s="109">
        <f t="shared" si="1"/>
        <v>7.8</v>
      </c>
      <c r="H15" s="80">
        <v>7.8</v>
      </c>
      <c r="I15" s="80"/>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115"/>
    </row>
    <row r="16" ht="30" customHeight="1" spans="1:39">
      <c r="A16" s="52"/>
      <c r="B16" s="81" t="s">
        <v>164</v>
      </c>
      <c r="C16" s="81" t="s">
        <v>88</v>
      </c>
      <c r="D16" s="81" t="s">
        <v>165</v>
      </c>
      <c r="E16" s="110">
        <f t="shared" si="2"/>
        <v>4.59</v>
      </c>
      <c r="F16" s="109">
        <f t="shared" si="0"/>
        <v>4.59</v>
      </c>
      <c r="G16" s="109">
        <f t="shared" si="1"/>
        <v>4.59</v>
      </c>
      <c r="H16" s="80">
        <v>4.59</v>
      </c>
      <c r="I16" s="80"/>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115"/>
    </row>
    <row r="17" ht="30" customHeight="1" spans="1:39">
      <c r="A17" s="52"/>
      <c r="B17" s="81" t="s">
        <v>164</v>
      </c>
      <c r="C17" s="81" t="s">
        <v>85</v>
      </c>
      <c r="D17" s="81" t="s">
        <v>166</v>
      </c>
      <c r="E17" s="110">
        <f t="shared" si="2"/>
        <v>0.46</v>
      </c>
      <c r="F17" s="109">
        <f t="shared" si="0"/>
        <v>0.46</v>
      </c>
      <c r="G17" s="109">
        <f t="shared" si="1"/>
        <v>0.46</v>
      </c>
      <c r="H17" s="80">
        <v>0.46</v>
      </c>
      <c r="I17" s="80"/>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115"/>
    </row>
    <row r="18" ht="30" customHeight="1" spans="1:39">
      <c r="A18" s="52"/>
      <c r="B18" s="81" t="s">
        <v>164</v>
      </c>
      <c r="C18" s="81" t="s">
        <v>167</v>
      </c>
      <c r="D18" s="81" t="s">
        <v>168</v>
      </c>
      <c r="E18" s="110">
        <f t="shared" si="2"/>
        <v>1.15</v>
      </c>
      <c r="F18" s="109">
        <f t="shared" si="0"/>
        <v>1.15</v>
      </c>
      <c r="G18" s="109">
        <f t="shared" si="1"/>
        <v>1.15</v>
      </c>
      <c r="H18" s="80">
        <v>1.15</v>
      </c>
      <c r="I18" s="80"/>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115"/>
    </row>
    <row r="19" ht="30" customHeight="1" spans="1:39">
      <c r="A19" s="52"/>
      <c r="B19" s="81" t="s">
        <v>164</v>
      </c>
      <c r="C19" s="81" t="s">
        <v>169</v>
      </c>
      <c r="D19" s="81" t="s">
        <v>170</v>
      </c>
      <c r="E19" s="110">
        <f t="shared" si="2"/>
        <v>3.42</v>
      </c>
      <c r="F19" s="109">
        <f t="shared" si="0"/>
        <v>3.42</v>
      </c>
      <c r="G19" s="109">
        <f t="shared" si="1"/>
        <v>3.42</v>
      </c>
      <c r="H19" s="80">
        <v>3.42</v>
      </c>
      <c r="I19" s="80"/>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115"/>
    </row>
    <row r="20" ht="30" customHeight="1" spans="1:39">
      <c r="A20" s="52"/>
      <c r="B20" s="81" t="s">
        <v>164</v>
      </c>
      <c r="C20" s="81" t="s">
        <v>159</v>
      </c>
      <c r="D20" s="81" t="s">
        <v>171</v>
      </c>
      <c r="E20" s="110">
        <f t="shared" si="2"/>
        <v>13.77</v>
      </c>
      <c r="F20" s="109">
        <f t="shared" si="0"/>
        <v>13.77</v>
      </c>
      <c r="G20" s="109">
        <f t="shared" si="1"/>
        <v>13.77</v>
      </c>
      <c r="H20" s="80">
        <v>13.77</v>
      </c>
      <c r="I20" s="80"/>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115"/>
    </row>
    <row r="21" ht="30" customHeight="1" spans="1:39">
      <c r="A21" s="52"/>
      <c r="B21" s="81" t="s">
        <v>164</v>
      </c>
      <c r="C21" s="81" t="s">
        <v>87</v>
      </c>
      <c r="D21" s="81" t="s">
        <v>172</v>
      </c>
      <c r="E21" s="110">
        <f t="shared" si="2"/>
        <v>3.88</v>
      </c>
      <c r="F21" s="109">
        <f t="shared" si="0"/>
        <v>3.88</v>
      </c>
      <c r="G21" s="109">
        <f t="shared" si="1"/>
        <v>3.88</v>
      </c>
      <c r="H21" s="80">
        <v>3.88</v>
      </c>
      <c r="I21" s="80"/>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115"/>
    </row>
    <row r="22" ht="30" customHeight="1" spans="1:39">
      <c r="A22" s="52"/>
      <c r="B22" s="81" t="s">
        <v>164</v>
      </c>
      <c r="C22" s="81" t="s">
        <v>173</v>
      </c>
      <c r="D22" s="81" t="s">
        <v>174</v>
      </c>
      <c r="E22" s="110">
        <f t="shared" si="2"/>
        <v>2.03</v>
      </c>
      <c r="F22" s="109">
        <f t="shared" si="0"/>
        <v>2.03</v>
      </c>
      <c r="G22" s="109">
        <f t="shared" si="1"/>
        <v>2.03</v>
      </c>
      <c r="H22" s="80">
        <v>2.03</v>
      </c>
      <c r="I22" s="80"/>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115"/>
    </row>
    <row r="23" ht="30" customHeight="1" spans="1:39">
      <c r="A23" s="52"/>
      <c r="B23" s="81" t="s">
        <v>164</v>
      </c>
      <c r="C23" s="81" t="s">
        <v>175</v>
      </c>
      <c r="D23" s="81" t="s">
        <v>176</v>
      </c>
      <c r="E23" s="110">
        <f t="shared" si="2"/>
        <v>1.62</v>
      </c>
      <c r="F23" s="109">
        <f t="shared" si="0"/>
        <v>1.62</v>
      </c>
      <c r="G23" s="109">
        <f t="shared" si="1"/>
        <v>1.62</v>
      </c>
      <c r="H23" s="80">
        <v>1.62</v>
      </c>
      <c r="I23" s="80"/>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115"/>
    </row>
    <row r="24" ht="27" customHeight="1" spans="2:38">
      <c r="B24" s="81" t="s">
        <v>164</v>
      </c>
      <c r="C24" s="81" t="s">
        <v>177</v>
      </c>
      <c r="D24" s="81" t="s">
        <v>178</v>
      </c>
      <c r="E24" s="110">
        <f t="shared" si="2"/>
        <v>15.06</v>
      </c>
      <c r="F24" s="109">
        <f t="shared" si="0"/>
        <v>15.06</v>
      </c>
      <c r="G24" s="109">
        <f t="shared" si="1"/>
        <v>15.06</v>
      </c>
      <c r="H24" s="80">
        <v>15.06</v>
      </c>
      <c r="I24" s="80"/>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row>
    <row r="25" ht="27" customHeight="1" spans="2:38">
      <c r="B25" s="81" t="s">
        <v>164</v>
      </c>
      <c r="C25" s="81" t="s">
        <v>162</v>
      </c>
      <c r="D25" s="81" t="s">
        <v>179</v>
      </c>
      <c r="E25" s="110">
        <f t="shared" si="2"/>
        <v>100.56</v>
      </c>
      <c r="F25" s="109">
        <f t="shared" si="0"/>
        <v>100.56</v>
      </c>
      <c r="G25" s="109">
        <f t="shared" si="1"/>
        <v>100.56</v>
      </c>
      <c r="H25" s="80">
        <v>2.56</v>
      </c>
      <c r="I25" s="80">
        <v>98</v>
      </c>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row>
    <row r="26" ht="27" customHeight="1"/>
    <row r="27" ht="27" customHeight="1"/>
    <row r="28" ht="27" customHeight="1"/>
    <row r="29" ht="27" customHeight="1"/>
    <row r="30" ht="27" customHeight="1"/>
    <row r="31" ht="27" customHeight="1"/>
    <row r="32" ht="27" customHeight="1"/>
    <row r="33" ht="27" customHeight="1"/>
    <row r="34" ht="27" customHeight="1"/>
    <row r="35" ht="27" customHeight="1"/>
    <row r="36" ht="27" customHeight="1"/>
    <row r="37" ht="27" customHeight="1"/>
    <row r="38" ht="27" customHeight="1"/>
  </sheetData>
  <mergeCells count="23">
    <mergeCell ref="B2:AL2"/>
    <mergeCell ref="C3:E3"/>
    <mergeCell ref="AJ3:AL3"/>
    <mergeCell ref="B4:D4"/>
    <mergeCell ref="F4:O4"/>
    <mergeCell ref="P4:Y4"/>
    <mergeCell ref="Z4:AL4"/>
    <mergeCell ref="B5:C5"/>
    <mergeCell ref="G5:I5"/>
    <mergeCell ref="J5:L5"/>
    <mergeCell ref="M5:O5"/>
    <mergeCell ref="Q5:S5"/>
    <mergeCell ref="T5:V5"/>
    <mergeCell ref="W5:Y5"/>
    <mergeCell ref="AA5:AC5"/>
    <mergeCell ref="AD5:AF5"/>
    <mergeCell ref="AG5:AI5"/>
    <mergeCell ref="AJ5:AL5"/>
    <mergeCell ref="D5:D6"/>
    <mergeCell ref="E4:E6"/>
    <mergeCell ref="F5:F6"/>
    <mergeCell ref="P5:P6"/>
    <mergeCell ref="Z5:Z6"/>
  </mergeCells>
  <printOptions horizontalCentered="1"/>
  <pageMargins left="0.590277777777778" right="0.590277777777778" top="1.37777777777778" bottom="0.984027777777778" header="0" footer="0"/>
  <pageSetup paperSize="9" scale="5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workbookViewId="0">
      <pane ySplit="6" topLeftCell="A7" activePane="bottomLeft" state="frozen"/>
      <selection/>
      <selection pane="bottomLeft" activeCell="F7" sqref="F7:F12"/>
    </sheetView>
  </sheetViews>
  <sheetFormatPr defaultColWidth="10" defaultRowHeight="13.5"/>
  <cols>
    <col min="1" max="1" width="1.53333333333333" style="50" customWidth="1"/>
    <col min="2" max="4" width="6.625" style="50" customWidth="1"/>
    <col min="5" max="5" width="45.125" style="50" customWidth="1"/>
    <col min="6" max="8" width="20.625" style="50" customWidth="1"/>
    <col min="9" max="9" width="1.53333333333333" style="50" customWidth="1"/>
    <col min="10" max="11" width="9.76666666666667" style="50" customWidth="1"/>
    <col min="12" max="16384" width="10" style="50"/>
  </cols>
  <sheetData>
    <row r="1" ht="25" customHeight="1" spans="1:9">
      <c r="A1" s="51"/>
      <c r="B1" s="3" t="s">
        <v>180</v>
      </c>
      <c r="C1" s="54"/>
      <c r="D1" s="54"/>
      <c r="E1" s="54"/>
      <c r="F1" s="54" t="s">
        <v>181</v>
      </c>
      <c r="G1" s="54"/>
      <c r="H1" s="54"/>
      <c r="I1" s="59"/>
    </row>
    <row r="2" ht="22.8" customHeight="1" spans="1:8">
      <c r="A2" s="51"/>
      <c r="B2" s="55" t="s">
        <v>182</v>
      </c>
      <c r="C2" s="55"/>
      <c r="D2" s="55"/>
      <c r="E2" s="55"/>
      <c r="F2" s="55"/>
      <c r="G2" s="55"/>
      <c r="H2" s="55"/>
    </row>
    <row r="3" ht="19.55" customHeight="1" spans="1:9">
      <c r="A3" s="56"/>
      <c r="B3" s="57" t="s">
        <v>5</v>
      </c>
      <c r="C3" s="57"/>
      <c r="D3" s="57"/>
      <c r="E3" s="57"/>
      <c r="F3" s="56"/>
      <c r="H3" s="78" t="s">
        <v>6</v>
      </c>
      <c r="I3" s="67"/>
    </row>
    <row r="4" ht="24.4" customHeight="1" spans="1:9">
      <c r="A4" s="62"/>
      <c r="B4" s="60" t="s">
        <v>9</v>
      </c>
      <c r="C4" s="60"/>
      <c r="D4" s="60"/>
      <c r="E4" s="60"/>
      <c r="F4" s="60" t="s">
        <v>60</v>
      </c>
      <c r="G4" s="75" t="s">
        <v>183</v>
      </c>
      <c r="H4" s="75" t="s">
        <v>144</v>
      </c>
      <c r="I4" s="69"/>
    </row>
    <row r="5" ht="24.4" customHeight="1" spans="1:9">
      <c r="A5" s="62"/>
      <c r="B5" s="60" t="s">
        <v>78</v>
      </c>
      <c r="C5" s="60"/>
      <c r="D5" s="60"/>
      <c r="E5" s="60" t="s">
        <v>79</v>
      </c>
      <c r="F5" s="60"/>
      <c r="G5" s="75"/>
      <c r="H5" s="75"/>
      <c r="I5" s="69"/>
    </row>
    <row r="6" ht="24.4" customHeight="1" spans="1:9">
      <c r="A6" s="61"/>
      <c r="B6" s="60" t="s">
        <v>80</v>
      </c>
      <c r="C6" s="60" t="s">
        <v>81</v>
      </c>
      <c r="D6" s="60" t="s">
        <v>82</v>
      </c>
      <c r="E6" s="60"/>
      <c r="F6" s="60"/>
      <c r="G6" s="75"/>
      <c r="H6" s="75"/>
      <c r="I6" s="69"/>
    </row>
    <row r="7" ht="27" customHeight="1" spans="1:9">
      <c r="A7" s="62"/>
      <c r="B7" s="60"/>
      <c r="C7" s="60"/>
      <c r="D7" s="60"/>
      <c r="E7" s="60" t="s">
        <v>83</v>
      </c>
      <c r="F7" s="92">
        <v>409.28</v>
      </c>
      <c r="G7" s="92">
        <v>409.28</v>
      </c>
      <c r="H7" s="63"/>
      <c r="I7" s="70"/>
    </row>
    <row r="8" ht="27" customHeight="1" spans="1:9">
      <c r="A8" s="62"/>
      <c r="B8" s="81" t="s">
        <v>84</v>
      </c>
      <c r="C8" s="81" t="s">
        <v>85</v>
      </c>
      <c r="D8" s="81" t="s">
        <v>85</v>
      </c>
      <c r="E8" s="81" t="s">
        <v>86</v>
      </c>
      <c r="F8" s="80">
        <v>21.34</v>
      </c>
      <c r="G8" s="80">
        <v>21.34</v>
      </c>
      <c r="H8" s="63"/>
      <c r="I8" s="70"/>
    </row>
    <row r="9" ht="27" customHeight="1" spans="1:9">
      <c r="A9" s="62"/>
      <c r="B9" s="81" t="s">
        <v>84</v>
      </c>
      <c r="C9" s="81" t="s">
        <v>87</v>
      </c>
      <c r="D9" s="81" t="s">
        <v>88</v>
      </c>
      <c r="E9" s="81" t="s">
        <v>89</v>
      </c>
      <c r="F9" s="80">
        <v>266.64</v>
      </c>
      <c r="G9" s="80">
        <v>266.64</v>
      </c>
      <c r="H9" s="63"/>
      <c r="I9" s="70"/>
    </row>
    <row r="10" ht="27" customHeight="1" spans="1:9">
      <c r="A10" s="62"/>
      <c r="B10" s="81" t="s">
        <v>84</v>
      </c>
      <c r="C10" s="81" t="s">
        <v>87</v>
      </c>
      <c r="D10" s="81" t="s">
        <v>90</v>
      </c>
      <c r="E10" s="81" t="s">
        <v>91</v>
      </c>
      <c r="F10" s="80">
        <v>68</v>
      </c>
      <c r="G10" s="80">
        <v>68</v>
      </c>
      <c r="H10" s="63"/>
      <c r="I10" s="70"/>
    </row>
    <row r="11" ht="27" customHeight="1" spans="1:9">
      <c r="A11" s="62"/>
      <c r="B11" s="81" t="s">
        <v>84</v>
      </c>
      <c r="C11" s="81" t="s">
        <v>87</v>
      </c>
      <c r="D11" s="81" t="s">
        <v>92</v>
      </c>
      <c r="E11" s="81" t="s">
        <v>93</v>
      </c>
      <c r="F11" s="80">
        <v>30</v>
      </c>
      <c r="G11" s="80">
        <v>30</v>
      </c>
      <c r="H11" s="63"/>
      <c r="I11" s="70"/>
    </row>
    <row r="12" ht="27" customHeight="1" spans="1:9">
      <c r="A12" s="62"/>
      <c r="B12" s="81" t="s">
        <v>94</v>
      </c>
      <c r="C12" s="81" t="s">
        <v>90</v>
      </c>
      <c r="D12" s="81" t="s">
        <v>88</v>
      </c>
      <c r="E12" s="81" t="s">
        <v>95</v>
      </c>
      <c r="F12" s="80">
        <v>23.3</v>
      </c>
      <c r="G12" s="80">
        <v>23.3</v>
      </c>
      <c r="H12" s="63"/>
      <c r="I12" s="70"/>
    </row>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9">
    <mergeCell ref="F1:H1"/>
    <mergeCell ref="B2:H2"/>
    <mergeCell ref="B3:E3"/>
    <mergeCell ref="B4:E4"/>
    <mergeCell ref="B5:D5"/>
    <mergeCell ref="E5:E6"/>
    <mergeCell ref="F4:F6"/>
    <mergeCell ref="G4:G6"/>
    <mergeCell ref="H4: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workbookViewId="0">
      <pane ySplit="6" topLeftCell="A7" activePane="bottomLeft" state="frozen"/>
      <selection/>
      <selection pane="bottomLeft" activeCell="F7" sqref="F7:G7"/>
    </sheetView>
  </sheetViews>
  <sheetFormatPr defaultColWidth="10" defaultRowHeight="13.5" outlineLevelCol="7"/>
  <cols>
    <col min="1" max="1" width="1.53333333333333" customWidth="1"/>
    <col min="2" max="3" width="9.25" customWidth="1"/>
    <col min="4" max="4" width="26.875" customWidth="1"/>
    <col min="5" max="5" width="21.625" customWidth="1"/>
    <col min="6" max="6" width="15.125" customWidth="1"/>
    <col min="7" max="7" width="21.625" customWidth="1"/>
    <col min="8" max="8" width="1.53333333333333" customWidth="1"/>
    <col min="9" max="9" width="9.76666666666667" customWidth="1"/>
  </cols>
  <sheetData>
    <row r="1" ht="25" customHeight="1" spans="1:8">
      <c r="A1" s="82"/>
      <c r="B1" s="3" t="s">
        <v>184</v>
      </c>
      <c r="C1" s="3"/>
      <c r="D1" s="83"/>
      <c r="E1" s="84"/>
      <c r="F1" s="84"/>
      <c r="G1" s="85" t="s">
        <v>185</v>
      </c>
      <c r="H1" s="86"/>
    </row>
    <row r="2" ht="22.8" customHeight="1" spans="1:8">
      <c r="A2" s="84"/>
      <c r="B2" s="87" t="s">
        <v>186</v>
      </c>
      <c r="C2" s="87"/>
      <c r="D2" s="87"/>
      <c r="E2" s="87"/>
      <c r="F2" s="87"/>
      <c r="G2" s="87"/>
      <c r="H2" s="86"/>
    </row>
    <row r="3" ht="19.55" customHeight="1" spans="1:8">
      <c r="A3" s="88"/>
      <c r="B3" s="89" t="s">
        <v>5</v>
      </c>
      <c r="C3" s="89"/>
      <c r="D3" s="89"/>
      <c r="F3" s="88"/>
      <c r="G3" s="90" t="s">
        <v>6</v>
      </c>
      <c r="H3" s="86"/>
    </row>
    <row r="4" ht="24.4" customHeight="1" spans="1:8">
      <c r="A4" s="91"/>
      <c r="B4" s="60" t="s">
        <v>9</v>
      </c>
      <c r="C4" s="60"/>
      <c r="D4" s="60"/>
      <c r="E4" s="60" t="s">
        <v>74</v>
      </c>
      <c r="F4" s="60"/>
      <c r="G4" s="60"/>
      <c r="H4" s="86"/>
    </row>
    <row r="5" ht="24.4" customHeight="1" spans="1:8">
      <c r="A5" s="91"/>
      <c r="B5" s="60" t="s">
        <v>78</v>
      </c>
      <c r="C5" s="60"/>
      <c r="D5" s="60" t="s">
        <v>79</v>
      </c>
      <c r="E5" s="60" t="s">
        <v>60</v>
      </c>
      <c r="F5" s="60" t="s">
        <v>187</v>
      </c>
      <c r="G5" s="60" t="s">
        <v>188</v>
      </c>
      <c r="H5" s="86"/>
    </row>
    <row r="6" ht="24.4" customHeight="1" spans="1:8">
      <c r="A6" s="91"/>
      <c r="B6" s="60" t="s">
        <v>80</v>
      </c>
      <c r="C6" s="60" t="s">
        <v>81</v>
      </c>
      <c r="D6" s="60"/>
      <c r="E6" s="60"/>
      <c r="F6" s="60"/>
      <c r="G6" s="60"/>
      <c r="H6" s="86"/>
    </row>
    <row r="7" ht="27" customHeight="1" spans="1:8">
      <c r="A7" s="91"/>
      <c r="B7" s="60"/>
      <c r="C7" s="60"/>
      <c r="D7" s="60" t="s">
        <v>83</v>
      </c>
      <c r="E7" s="92">
        <v>311.28</v>
      </c>
      <c r="F7" s="92">
        <v>262.74</v>
      </c>
      <c r="G7" s="92">
        <v>48.54</v>
      </c>
      <c r="H7" s="86"/>
    </row>
    <row r="8" ht="24.4" customHeight="1" spans="1:8">
      <c r="A8" s="91"/>
      <c r="B8" s="81" t="s">
        <v>150</v>
      </c>
      <c r="C8" s="81" t="s">
        <v>88</v>
      </c>
      <c r="D8" s="81" t="s">
        <v>151</v>
      </c>
      <c r="E8" s="92">
        <v>67.67</v>
      </c>
      <c r="F8" s="92">
        <v>67.67</v>
      </c>
      <c r="G8" s="92"/>
      <c r="H8" s="86"/>
    </row>
    <row r="9" ht="24.4" customHeight="1" spans="1:8">
      <c r="A9" s="91"/>
      <c r="B9" s="81" t="s">
        <v>150</v>
      </c>
      <c r="C9" s="81" t="s">
        <v>90</v>
      </c>
      <c r="D9" s="81" t="s">
        <v>152</v>
      </c>
      <c r="E9" s="92">
        <v>121</v>
      </c>
      <c r="F9" s="92">
        <v>121</v>
      </c>
      <c r="G9" s="92"/>
      <c r="H9" s="86"/>
    </row>
    <row r="10" ht="24.4" customHeight="1" spans="1:8">
      <c r="A10" s="91"/>
      <c r="B10" s="81" t="s">
        <v>150</v>
      </c>
      <c r="C10" s="81" t="s">
        <v>153</v>
      </c>
      <c r="D10" s="81" t="s">
        <v>154</v>
      </c>
      <c r="E10" s="92">
        <v>5.48</v>
      </c>
      <c r="F10" s="92">
        <v>5.48</v>
      </c>
      <c r="G10" s="92"/>
      <c r="H10" s="86"/>
    </row>
    <row r="11" ht="33" customHeight="1" spans="1:8">
      <c r="A11" s="91"/>
      <c r="B11" s="81" t="s">
        <v>150</v>
      </c>
      <c r="C11" s="81" t="s">
        <v>155</v>
      </c>
      <c r="D11" s="93" t="s">
        <v>189</v>
      </c>
      <c r="E11" s="92">
        <v>21.34</v>
      </c>
      <c r="F11" s="92">
        <v>21.34</v>
      </c>
      <c r="G11" s="92"/>
      <c r="H11" s="86"/>
    </row>
    <row r="12" ht="24.4" customHeight="1" spans="1:8">
      <c r="A12" s="91"/>
      <c r="B12" s="81" t="s">
        <v>150</v>
      </c>
      <c r="C12" s="81" t="s">
        <v>157</v>
      </c>
      <c r="D12" s="81" t="s">
        <v>158</v>
      </c>
      <c r="E12" s="92">
        <v>14.95</v>
      </c>
      <c r="F12" s="92">
        <v>14.95</v>
      </c>
      <c r="G12" s="92"/>
      <c r="H12" s="86"/>
    </row>
    <row r="13" ht="24.4" customHeight="1" spans="1:8">
      <c r="A13" s="91"/>
      <c r="B13" s="81" t="s">
        <v>150</v>
      </c>
      <c r="C13" s="81" t="s">
        <v>159</v>
      </c>
      <c r="D13" s="81" t="s">
        <v>160</v>
      </c>
      <c r="E13" s="92">
        <v>1.2</v>
      </c>
      <c r="F13" s="92">
        <v>1.2</v>
      </c>
      <c r="G13" s="92"/>
      <c r="H13" s="86"/>
    </row>
    <row r="14" ht="27" customHeight="1" spans="2:7">
      <c r="B14" s="81" t="s">
        <v>150</v>
      </c>
      <c r="C14" s="81" t="s">
        <v>161</v>
      </c>
      <c r="D14" s="81" t="s">
        <v>95</v>
      </c>
      <c r="E14" s="92">
        <v>23.3</v>
      </c>
      <c r="F14" s="92">
        <v>23.3</v>
      </c>
      <c r="G14" s="92"/>
    </row>
    <row r="15" ht="27" customHeight="1" spans="2:7">
      <c r="B15" s="81" t="s">
        <v>150</v>
      </c>
      <c r="C15" s="81" t="s">
        <v>162</v>
      </c>
      <c r="D15" s="81" t="s">
        <v>163</v>
      </c>
      <c r="E15" s="92">
        <v>7.8</v>
      </c>
      <c r="F15" s="92">
        <v>7.8</v>
      </c>
      <c r="G15" s="92"/>
    </row>
    <row r="16" ht="27" customHeight="1" spans="2:7">
      <c r="B16" s="81" t="s">
        <v>164</v>
      </c>
      <c r="C16" s="81" t="s">
        <v>88</v>
      </c>
      <c r="D16" s="81" t="s">
        <v>165</v>
      </c>
      <c r="E16" s="92">
        <v>4.59</v>
      </c>
      <c r="F16" s="92"/>
      <c r="G16" s="92">
        <v>4.59</v>
      </c>
    </row>
    <row r="17" ht="27" customHeight="1" spans="2:7">
      <c r="B17" s="81" t="s">
        <v>164</v>
      </c>
      <c r="C17" s="81" t="s">
        <v>85</v>
      </c>
      <c r="D17" s="81" t="s">
        <v>166</v>
      </c>
      <c r="E17" s="92">
        <v>0.46</v>
      </c>
      <c r="F17" s="92"/>
      <c r="G17" s="92">
        <v>0.46</v>
      </c>
    </row>
    <row r="18" ht="27" customHeight="1" spans="2:7">
      <c r="B18" s="81" t="s">
        <v>164</v>
      </c>
      <c r="C18" s="81" t="s">
        <v>167</v>
      </c>
      <c r="D18" s="81" t="s">
        <v>168</v>
      </c>
      <c r="E18" s="92">
        <v>1.15</v>
      </c>
      <c r="F18" s="92"/>
      <c r="G18" s="92">
        <v>1.15</v>
      </c>
    </row>
    <row r="19" ht="27" customHeight="1" spans="2:7">
      <c r="B19" s="81" t="s">
        <v>164</v>
      </c>
      <c r="C19" s="81" t="s">
        <v>169</v>
      </c>
      <c r="D19" s="81" t="s">
        <v>170</v>
      </c>
      <c r="E19" s="92">
        <v>3.42</v>
      </c>
      <c r="F19" s="92"/>
      <c r="G19" s="92">
        <v>3.42</v>
      </c>
    </row>
    <row r="20" ht="27" customHeight="1" spans="2:7">
      <c r="B20" s="81" t="s">
        <v>164</v>
      </c>
      <c r="C20" s="81" t="s">
        <v>159</v>
      </c>
      <c r="D20" s="81" t="s">
        <v>171</v>
      </c>
      <c r="E20" s="92">
        <v>13.77</v>
      </c>
      <c r="F20" s="92"/>
      <c r="G20" s="92">
        <v>13.77</v>
      </c>
    </row>
    <row r="21" ht="27" customHeight="1" spans="2:7">
      <c r="B21" s="81" t="s">
        <v>164</v>
      </c>
      <c r="C21" s="81" t="s">
        <v>87</v>
      </c>
      <c r="D21" s="81" t="s">
        <v>172</v>
      </c>
      <c r="E21" s="92">
        <v>3.88</v>
      </c>
      <c r="F21" s="92"/>
      <c r="G21" s="92">
        <v>3.88</v>
      </c>
    </row>
    <row r="22" ht="27" customHeight="1" spans="2:7">
      <c r="B22" s="81" t="s">
        <v>164</v>
      </c>
      <c r="C22" s="81" t="s">
        <v>173</v>
      </c>
      <c r="D22" s="81" t="s">
        <v>174</v>
      </c>
      <c r="E22" s="92">
        <v>2.03</v>
      </c>
      <c r="F22" s="92"/>
      <c r="G22" s="92">
        <v>2.03</v>
      </c>
    </row>
    <row r="23" ht="27" customHeight="1" spans="2:7">
      <c r="B23" s="81" t="s">
        <v>164</v>
      </c>
      <c r="C23" s="81" t="s">
        <v>175</v>
      </c>
      <c r="D23" s="81" t="s">
        <v>176</v>
      </c>
      <c r="E23" s="92">
        <v>1.62</v>
      </c>
      <c r="F23" s="92"/>
      <c r="G23" s="92">
        <v>1.62</v>
      </c>
    </row>
    <row r="24" ht="27" customHeight="1" spans="2:7">
      <c r="B24" s="81" t="s">
        <v>164</v>
      </c>
      <c r="C24" s="81" t="s">
        <v>177</v>
      </c>
      <c r="D24" s="81" t="s">
        <v>178</v>
      </c>
      <c r="E24" s="92">
        <v>15.06</v>
      </c>
      <c r="F24" s="92"/>
      <c r="G24" s="92">
        <v>15.06</v>
      </c>
    </row>
    <row r="25" ht="27" customHeight="1" spans="2:7">
      <c r="B25" s="81" t="s">
        <v>164</v>
      </c>
      <c r="C25" s="81" t="s">
        <v>162</v>
      </c>
      <c r="D25" s="81" t="s">
        <v>179</v>
      </c>
      <c r="E25" s="92">
        <v>2.56</v>
      </c>
      <c r="F25" s="92"/>
      <c r="G25" s="92">
        <v>2.56</v>
      </c>
    </row>
    <row r="26" ht="27" customHeight="1"/>
    <row r="27" ht="27" customHeight="1"/>
    <row r="28" ht="27" customHeight="1"/>
  </sheetData>
  <mergeCells count="9">
    <mergeCell ref="B2:G2"/>
    <mergeCell ref="B3:D3"/>
    <mergeCell ref="B4:D4"/>
    <mergeCell ref="E4:G4"/>
    <mergeCell ref="B5:C5"/>
    <mergeCell ref="D5:D6"/>
    <mergeCell ref="E5:E6"/>
    <mergeCell ref="F5:F6"/>
    <mergeCell ref="G5:G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pane ySplit="5" topLeftCell="A6" activePane="bottomLeft" state="frozen"/>
      <selection/>
      <selection pane="bottomLeft" activeCell="G7" sqref="G7:G8"/>
    </sheetView>
  </sheetViews>
  <sheetFormatPr defaultColWidth="10" defaultRowHeight="13.5" outlineLevelCol="7"/>
  <cols>
    <col min="1" max="1" width="1.53333333333333" style="50" customWidth="1"/>
    <col min="2" max="4" width="6.625" style="50" customWidth="1"/>
    <col min="5" max="5" width="25.25" style="50" customWidth="1"/>
    <col min="6" max="6" width="58.375" style="50" customWidth="1"/>
    <col min="7" max="7" width="25.375" style="50" customWidth="1"/>
    <col min="8" max="8" width="1.53333333333333" style="50" customWidth="1"/>
    <col min="9" max="11" width="9.76666666666667" style="50" customWidth="1"/>
    <col min="12" max="16384" width="10" style="50"/>
  </cols>
  <sheetData>
    <row r="1" ht="25" customHeight="1" spans="1:8">
      <c r="A1" s="51"/>
      <c r="B1" s="3" t="s">
        <v>190</v>
      </c>
      <c r="C1" s="59"/>
      <c r="D1" s="59"/>
      <c r="E1" s="59"/>
      <c r="F1" s="59"/>
      <c r="G1" s="54" t="s">
        <v>191</v>
      </c>
      <c r="H1" s="59"/>
    </row>
    <row r="2" ht="22.8" customHeight="1" spans="1:8">
      <c r="A2" s="51"/>
      <c r="B2" s="55" t="s">
        <v>192</v>
      </c>
      <c r="C2" s="55"/>
      <c r="D2" s="55"/>
      <c r="E2" s="55"/>
      <c r="F2" s="55"/>
      <c r="G2" s="55"/>
      <c r="H2" s="59" t="s">
        <v>3</v>
      </c>
    </row>
    <row r="3" ht="19.55" customHeight="1" spans="1:8">
      <c r="A3" s="56"/>
      <c r="B3" s="57" t="s">
        <v>5</v>
      </c>
      <c r="C3" s="57"/>
      <c r="D3" s="57"/>
      <c r="E3" s="57"/>
      <c r="F3" s="57"/>
      <c r="G3" s="78" t="s">
        <v>6</v>
      </c>
      <c r="H3" s="67"/>
    </row>
    <row r="4" ht="24.4" customHeight="1" spans="1:8">
      <c r="A4" s="61"/>
      <c r="B4" s="60" t="s">
        <v>78</v>
      </c>
      <c r="C4" s="60"/>
      <c r="D4" s="60"/>
      <c r="E4" s="60" t="s">
        <v>79</v>
      </c>
      <c r="F4" s="60" t="s">
        <v>193</v>
      </c>
      <c r="G4" s="60" t="s">
        <v>194</v>
      </c>
      <c r="H4" s="68"/>
    </row>
    <row r="5" ht="24.4" customHeight="1" spans="1:8">
      <c r="A5" s="61"/>
      <c r="B5" s="60" t="s">
        <v>80</v>
      </c>
      <c r="C5" s="60" t="s">
        <v>81</v>
      </c>
      <c r="D5" s="60" t="s">
        <v>82</v>
      </c>
      <c r="E5" s="60"/>
      <c r="F5" s="60"/>
      <c r="G5" s="60"/>
      <c r="H5" s="69"/>
    </row>
    <row r="6" ht="22.8" customHeight="1" spans="1:8">
      <c r="A6" s="62"/>
      <c r="B6" s="79"/>
      <c r="C6" s="79"/>
      <c r="D6" s="79"/>
      <c r="E6" s="60"/>
      <c r="F6" s="60" t="s">
        <v>83</v>
      </c>
      <c r="G6" s="80">
        <v>98</v>
      </c>
      <c r="H6" s="70"/>
    </row>
    <row r="7" ht="22.8" customHeight="1" spans="1:8">
      <c r="A7" s="62"/>
      <c r="B7" s="81" t="s">
        <v>84</v>
      </c>
      <c r="C7" s="81" t="s">
        <v>87</v>
      </c>
      <c r="D7" s="81" t="s">
        <v>90</v>
      </c>
      <c r="E7" s="81" t="s">
        <v>195</v>
      </c>
      <c r="F7" s="81" t="s">
        <v>196</v>
      </c>
      <c r="G7" s="80">
        <v>50</v>
      </c>
      <c r="H7" s="70"/>
    </row>
    <row r="8" ht="22.8" customHeight="1" spans="1:8">
      <c r="A8" s="62"/>
      <c r="B8" s="81" t="s">
        <v>84</v>
      </c>
      <c r="C8" s="81" t="s">
        <v>87</v>
      </c>
      <c r="D8" s="81" t="s">
        <v>90</v>
      </c>
      <c r="E8" s="81" t="s">
        <v>195</v>
      </c>
      <c r="F8" s="81" t="s">
        <v>197</v>
      </c>
      <c r="G8" s="80">
        <v>18</v>
      </c>
      <c r="H8" s="70"/>
    </row>
    <row r="9" s="50" customFormat="1" ht="22.8" customHeight="1" spans="1:8">
      <c r="A9" s="62"/>
      <c r="B9" s="81" t="s">
        <v>84</v>
      </c>
      <c r="C9" s="81" t="s">
        <v>87</v>
      </c>
      <c r="D9" s="81" t="s">
        <v>92</v>
      </c>
      <c r="E9" s="81" t="s">
        <v>93</v>
      </c>
      <c r="F9" s="81" t="s">
        <v>198</v>
      </c>
      <c r="G9" s="80">
        <v>30</v>
      </c>
      <c r="H9" s="70"/>
    </row>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16</vt:i4>
      </vt:variant>
    </vt:vector>
  </HeadingPairs>
  <TitlesOfParts>
    <vt:vector size="16" baseType="lpstr">
      <vt:lpstr>封面</vt:lpstr>
      <vt:lpstr>1</vt:lpstr>
      <vt:lpstr>1-1</vt:lpstr>
      <vt:lpstr>1-2</vt:lpstr>
      <vt:lpstr>2</vt:lpstr>
      <vt:lpstr>2-1</vt:lpstr>
      <vt:lpstr>3</vt:lpstr>
      <vt:lpstr>3-1</vt:lpstr>
      <vt:lpstr>3-2</vt:lpstr>
      <vt:lpstr>3-3</vt:lpstr>
      <vt:lpstr>4</vt:lpstr>
      <vt:lpstr>4-1</vt:lpstr>
      <vt:lpstr>5</vt:lpstr>
      <vt:lpstr>6</vt:lpstr>
      <vt:lpstr>7</vt:lpstr>
      <vt:lpstr>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飞飞鱼</cp:lastModifiedBy>
  <dcterms:created xsi:type="dcterms:W3CDTF">2022-03-04T11:29:00Z</dcterms:created>
  <dcterms:modified xsi:type="dcterms:W3CDTF">2022-07-19T02:08:27Z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47C0796A111142B3A722EEB769F27A5E</vt:lpwstr>
  </property>
</Properties>
</file>