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表" sheetId="14" r:id="rId14"/>
  </sheets>
  <definedNames>
    <definedName name="_xlnm.Print_Area" localSheetId="2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5">#N/A</definedName>
    <definedName name="_xlnm.Print_Area" localSheetId="1">#N/A</definedName>
    <definedName name="_xlnm.Print_Area" localSheetId="8">#N/A</definedName>
    <definedName name="_xlnm.Print_Area" localSheetId="12">#N/A</definedName>
    <definedName name="_xlnm.Print_Area" localSheetId="11">#N/A</definedName>
    <definedName name="_xlnm.Print_Area" localSheetId="3">#N/A</definedName>
    <definedName name="n">#N/A</definedName>
    <definedName name="m">#N/A</definedName>
    <definedName name="l">#N/A</definedName>
    <definedName name="k">#N/A</definedName>
    <definedName name="_xlnm.Print_Titles">#N/A</definedName>
    <definedName name="j">#N/A</definedName>
    <definedName name="i">#N/A</definedName>
    <definedName name="h">#N/A</definedName>
    <definedName name="g">#N/A</definedName>
    <definedName name="f">#N/A</definedName>
    <definedName name="e">#N/A</definedName>
    <definedName name="d">#N/A</definedName>
    <definedName name="b">#N/A</definedName>
    <definedName name="_xlnm.Print_Area">#N/A</definedName>
    <definedName name="a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<sst xmlns="http://schemas.openxmlformats.org/spreadsheetml/2006/main" count="622" uniqueCount="349">
  <si>
    <t>[513003]攀枝花市军队离退休干部休养所</t>
  </si>
  <si>
    <t>2021年部门预算</t>
  </si>
  <si>
    <t>报送日期：     年   月   日</t>
  </si>
  <si>
    <t>表1</t>
  </si>
  <si>
    <t>部门收支总表</t>
  </si>
  <si>
    <t>单位：攀枝花市军队离退休干部休养所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</si>
  <si>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</si>
  <si>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</si>
  <si>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</si>
  <si>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</si>
  <si>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</si>
  <si>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</si>
  <si>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</si>
  <si>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</si>
  <si>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</si>
  <si>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</si>
  <si>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</si>
  <si>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</si>
  <si>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</si>
  <si>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</si>
  <si>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</si>
  <si>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</si>
  <si>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</si>
  <si>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</si>
  <si>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</si>
  <si>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</si>
  <si>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</si>
  <si>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</si>
  <si>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</si>
  <si>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</si>
  <si>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</si>
  <si>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</si>
  <si>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</si>
  <si>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</si>
  <si>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</si>
  <si>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</si>
  <si>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</si>
  <si>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</si>
  <si>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</si>
  <si>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</si>
  <si>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</si>
  <si>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</si>
  <si>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</si>
  <si>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</si>
  <si>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</si>
  <si>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</si>
  <si>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</si>
  <si>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</si>
  <si>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</si>
  <si>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</si>
  <si>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</si>
  <si>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</si>
  <si>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</si>
  <si>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</si>
  <si>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</si>
  <si>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</si>
  <si>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</si>
  <si>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2021年本年部门收入总表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</si>
  <si>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</si>
  <si>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</si>
  <si>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</si>
  <si>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</si>
  <si>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</si>
  <si>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</si>
  <si>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</si>
  <si>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</si>
  <si>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</si>
  <si>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</si>
  <si>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</si>
  <si>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</si>
  <si>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</si>
  <si>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</si>
  <si>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</si>
  <si>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</si>
  <si>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</si>
  <si>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</si>
  <si>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</si>
  <si>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</si>
  <si>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</si>
  <si>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</si>
  <si>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</si>
  <si>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</si>
  <si>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</si>
  <si>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</si>
  <si>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</si>
  <si>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513003</t>
  </si>
  <si>
    <t>事业单位离退休</t>
  </si>
  <si>
    <t>机关事业单位基本养老保险缴费支出</t>
  </si>
  <si>
    <t>09</t>
  </si>
  <si>
    <t>03</t>
  </si>
  <si>
    <t>军队移交政府离退休干部管理机构</t>
  </si>
  <si>
    <t>221</t>
  </si>
  <si>
    <t>01</t>
  </si>
  <si>
    <t>住房公积金</t>
  </si>
  <si>
    <t>表1-2</t>
  </si>
  <si>
    <t>2021年本年部门支出总表</t>
  </si>
  <si>
    <t>基本支出</t>
  </si>
  <si>
    <t>项目支出</t>
  </si>
  <si>
    <t>上缴上级支出</t>
  </si>
  <si>
    <t>对附属单位补助支出</t>
  </si>
  <si>
    <t>表2</t>
  </si>
  <si>
    <t>2021年本年财政拨款收支预算总表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</si>
  <si>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</si>
  <si>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</si>
  <si>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</si>
  <si>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</si>
  <si>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</si>
  <si>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</si>
  <si>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</si>
  <si>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</si>
  <si>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</si>
  <si>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</si>
  <si>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</si>
  <si>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</si>
  <si>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</si>
  <si>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</si>
  <si>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</si>
  <si>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</si>
  <si>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</si>
  <si>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</si>
  <si>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</si>
  <si>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</si>
  <si>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</si>
  <si>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</si>
  <si>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</si>
  <si>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</si>
  <si>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</si>
  <si>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</si>
  <si>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</si>
  <si>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</si>
  <si>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</si>
  <si>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</si>
  <si>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</si>
  <si>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</si>
  <si>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</si>
  <si>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</si>
  <si>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</si>
  <si>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</si>
  <si>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</si>
  <si>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</si>
  <si>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</si>
  <si>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</si>
  <si>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</si>
  <si>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</si>
  <si>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2021年本年财政拨款支出预算表（政府经济分类科目）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</si>
  <si>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</si>
  <si>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</si>
  <si>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</si>
  <si>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</si>
  <si>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</si>
  <si>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</si>
  <si>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</si>
  <si>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</si>
  <si>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</si>
  <si>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</si>
  <si>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</si>
  <si>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</si>
  <si>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</si>
  <si>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</si>
  <si>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</si>
  <si>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</si>
  <si>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</si>
  <si>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</si>
  <si>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</si>
  <si>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</si>
  <si>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</si>
  <si>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</si>
  <si>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</si>
  <si>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</si>
  <si>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</si>
  <si>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</si>
  <si>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</si>
  <si>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</si>
  <si>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</si>
  <si>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</si>
  <si>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</si>
  <si>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</si>
  <si>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</si>
  <si>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</si>
  <si>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</si>
  <si>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</si>
  <si>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</si>
  <si>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</si>
  <si>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</si>
  <si>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</si>
  <si>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</si>
  <si>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</si>
  <si>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</si>
  <si>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</si>
  <si>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</si>
  <si>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</si>
  <si>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</si>
  <si>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</si>
  <si>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</si>
  <si>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</si>
  <si>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</si>
  <si>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</si>
  <si>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</si>
  <si>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</si>
  <si>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</si>
  <si>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</si>
  <si>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</si>
  <si>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</si>
  <si>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</si>
  <si>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</si>
  <si>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</si>
  <si>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</si>
  <si>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</si>
  <si>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</si>
  <si>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</si>
  <si>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</si>
  <si>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</si>
  <si>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</si>
  <si>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</si>
  <si>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</si>
  <si>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</si>
  <si>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</si>
  <si>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</si>
  <si>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</si>
  <si>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</si>
  <si>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</si>
  <si>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</si>
  <si>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</si>
  <si>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</si>
  <si>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</si>
  <si>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</si>
  <si>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</si>
  <si>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</si>
  <si>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</si>
  <si>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</si>
  <si>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</si>
  <si>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</si>
  <si>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</si>
  <si>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</si>
  <si>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</si>
  <si>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</si>
  <si>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</si>
  <si>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</si>
  <si>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</si>
  <si>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</si>
  <si>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</si>
  <si>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</si>
  <si>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</si>
  <si>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</si>
  <si>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</si>
  <si>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</si>
  <si>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</si>
  <si>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</si>
  <si>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</si>
  <si>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</si>
  <si>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</si>
  <si>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</si>
  <si>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</si>
  <si>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</si>
  <si>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</si>
  <si>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</si>
  <si>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</si>
  <si>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</si>
  <si>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</si>
  <si>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</si>
  <si>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</si>
  <si>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</si>
  <si>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</si>
  <si>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</si>
  <si>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</si>
  <si>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</si>
  <si>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2021年本年一般公共预算基本支出预算表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</si>
  <si>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</si>
  <si>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</si>
  <si>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</si>
  <si>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</si>
  <si>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</si>
  <si>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</si>
  <si>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</si>
  <si>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</si>
  <si>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11</t>
  </si>
  <si>
    <t>12</t>
  </si>
  <si>
    <t>13</t>
  </si>
  <si>
    <t>99</t>
  </si>
  <si>
    <t>302</t>
  </si>
  <si>
    <t>06</t>
  </si>
  <si>
    <t>17</t>
  </si>
  <si>
    <t>28</t>
  </si>
  <si>
    <t>29</t>
  </si>
  <si>
    <t>31</t>
  </si>
  <si>
    <t>303</t>
  </si>
  <si>
    <t>表3-2</t>
  </si>
  <si>
    <t>2021年本年一般公共预算项目支出预算表</t>
  </si>
  <si>
    <t>项目名称</t>
  </si>
  <si>
    <t>光荣院优抚专项支出</t>
  </si>
  <si>
    <t>表3-3</t>
  </si>
  <si>
    <t>2021年本年一般公共预算“三公”经费支出预算表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</si>
  <si>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</si>
  <si>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</si>
  <si>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</si>
  <si>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</si>
  <si>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</si>
  <si>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</si>
  <si>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攀枝花市军队离退休干部休养所</t>
  </si>
  <si>
    <t>表4</t>
  </si>
  <si>
    <t>2021年本年政府性基金支出预算表</t>
  </si>
  <si>
    <t>本年政府性基金预算支出</t>
  </si>
  <si>
    <t>此表无数据</t>
  </si>
  <si>
    <t>表4-1</t>
  </si>
  <si>
    <t>2021年本年政府性基金预算“三公”经费支出预算表</t>
  </si>
  <si>
    <t>表5</t>
  </si>
  <si>
    <t>2021年本年国有资本经营预算支出预算表</t>
  </si>
  <si>
    <t>本年国有资本经营预算支出</t>
  </si>
  <si>
    <t>部门（单位）预算项目支出绩效目标表</t>
  </si>
  <si>
    <t>（2021年度）</t>
  </si>
  <si>
    <t xml:space="preserve">项目名称 </t>
  </si>
  <si>
    <t>部门（单位）：</t>
  </si>
  <si>
    <t>项目资金(元)</t>
  </si>
  <si>
    <t xml:space="preserve">年度资金总额： </t>
  </si>
  <si>
    <t xml:space="preserve">财政拨款 </t>
  </si>
  <si>
    <t xml:space="preserve">其他资金 </t>
  </si>
  <si>
    <t>总体目标</t>
  </si>
  <si>
    <t>节日期间走访慰问军休干部及复员军人、遗属，保障军休工作有序开展。体现党和政府对军休干部的关爱，维护社会和谐稳定。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</si>
  <si>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</si>
  <si>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</si>
  <si>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</si>
  <si>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</si>
  <si>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</si>
  <si>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</si>
  <si>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</si>
  <si>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慰问军休干部及遗属</t>
  </si>
  <si>
    <t>27名</t>
  </si>
  <si>
    <t>慰问复员军人及遗属</t>
  </si>
  <si>
    <t>51名</t>
  </si>
  <si>
    <t xml:space="preserve">质量指标 </t>
  </si>
  <si>
    <t>及时慰问率</t>
  </si>
  <si>
    <t>100%</t>
  </si>
  <si>
    <t xml:space="preserve">时效指标 </t>
  </si>
  <si>
    <t>按工作计划</t>
  </si>
  <si>
    <t>2021年8月</t>
  </si>
  <si>
    <t>成本指标</t>
  </si>
  <si>
    <t>支付对军休干部、复员军人及遗属慰问金</t>
  </si>
  <si>
    <t>3万元</t>
  </si>
  <si>
    <t>项目效益</t>
  </si>
  <si>
    <t>社会效益指标</t>
  </si>
  <si>
    <t>全面开展军休服务管理工作，促进社会和谐稳定</t>
  </si>
  <si>
    <t>体现党和政府对军休干部的关爱，维护社会和谐稳定，节日期间走访慰问军休干部及复原军人、遗属，保障军休工作有序开展。</t>
  </si>
  <si>
    <t>可持续影响指标</t>
  </si>
  <si>
    <t>促进社会稳定</t>
  </si>
  <si>
    <t>长期</t>
  </si>
  <si>
    <t xml:space="preserve">满意度指标 </t>
  </si>
  <si>
    <t xml:space="preserve">服务对象满意度指标 </t>
  </si>
  <si>
    <t>军休干部、遗属及复员军人满意度</t>
  </si>
  <si>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5%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</si>
</sst>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);\(#,##0\)"/>
    <numFmt numFmtId="178" formatCode="&quot;\&quot;#,##0.00_);\(&quot;\&quot;#,##0.00\)"/>
  </numFmts>
  <fonts count="59">
    <font>
      <sz val="9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Times New Roman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Times New Roman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41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54" fillId="16" borderId="7" applyNumberFormat="0" applyFont="0" applyAlignment="0" applyProtection="0"/>
    <xf numFmtId="0" fontId="39" fillId="17" borderId="0" applyNumberFormat="0" applyBorder="0" applyAlignment="0" applyProtection="0"/>
    <xf numFmtId="0" fontId="55" fillId="18" borderId="0" applyNumberFormat="0" applyBorder="0" applyAlignment="0" applyProtection="0"/>
    <xf numFmtId="0" fontId="4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8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7">
    <xf numFmtId="1" fontId="0" fillId="0" borderId="0" xfId="0" applyAlignment="1" applyProtection="1">
      <alignment/>
      <protection/>
    </xf>
    <xf numFmtId="1" fontId="0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Continuous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1" fontId="0" fillId="0" borderId="20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1" fontId="0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5" xfId="0" applyNumberFormat="1" applyFont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vertical="center" wrapText="1"/>
      <protection/>
    </xf>
    <xf numFmtId="49" fontId="0" fillId="0" borderId="23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 horizontal="centerContinuous" vertical="center"/>
      <protection/>
    </xf>
    <xf numFmtId="1" fontId="0" fillId="0" borderId="10" xfId="0" applyFont="1" applyBorder="1" applyAlignment="1" applyProtection="1">
      <alignment horizontal="centerContinuous" vertical="center"/>
      <protection/>
    </xf>
    <xf numFmtId="1" fontId="0" fillId="0" borderId="10" xfId="0" applyFont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1" fontId="0" fillId="0" borderId="0" xfId="0" applyFont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" fontId="0" fillId="0" borderId="10" xfId="0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" fontId="9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 horizontal="centerContinuous" vertical="center"/>
      <protection/>
    </xf>
    <xf numFmtId="1" fontId="9" fillId="0" borderId="0" xfId="0" applyFont="1" applyAlignment="1" applyProtection="1">
      <alignment horizontal="centerContinuous" vertical="center"/>
      <protection/>
    </xf>
    <xf numFmtId="1" fontId="0" fillId="0" borderId="9" xfId="0" applyFont="1" applyBorder="1" applyAlignment="1" applyProtection="1">
      <alignment horizontal="left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1" fontId="0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1" fontId="0" fillId="0" borderId="24" xfId="0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1" fontId="0" fillId="0" borderId="13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9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vertical="center" wrapText="1"/>
      <protection/>
    </xf>
    <xf numFmtId="1" fontId="0" fillId="0" borderId="0" xfId="0" applyFont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1" fontId="0" fillId="0" borderId="20" xfId="0" applyFont="1" applyBorder="1" applyAlignment="1" applyProtection="1">
      <alignment horizontal="centerContinuous" vertical="center"/>
      <protection/>
    </xf>
    <xf numFmtId="1" fontId="0" fillId="0" borderId="24" xfId="0" applyFont="1" applyBorder="1" applyAlignment="1" applyProtection="1">
      <alignment horizontal="centerContinuous" vertical="center"/>
      <protection/>
    </xf>
    <xf numFmtId="1" fontId="0" fillId="0" borderId="24" xfId="0" applyFont="1" applyBorder="1" applyAlignment="1" applyProtection="1">
      <alignment horizontal="center" vertical="center" wrapText="1"/>
      <protection/>
    </xf>
    <xf numFmtId="1" fontId="0" fillId="0" borderId="13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176" fontId="0" fillId="0" borderId="11" xfId="0" applyNumberFormat="1" applyFont="1" applyBorder="1" applyAlignment="1" applyProtection="1">
      <alignment vertical="center" wrapText="1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176" fontId="7" fillId="0" borderId="14" xfId="0" applyNumberFormat="1" applyFont="1" applyBorder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177" fontId="13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/>
      <protection/>
    </xf>
    <xf numFmtId="0" fontId="0" fillId="0" borderId="9" xfId="0" applyNumberFormat="1" applyFont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Font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 wrapText="1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3" fontId="5" fillId="0" borderId="12" xfId="0" applyNumberFormat="1" applyFont="1" applyBorder="1" applyAlignment="1" applyProtection="1">
      <alignment vertical="center" wrapText="1"/>
      <protection/>
    </xf>
    <xf numFmtId="0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1" fontId="5" fillId="0" borderId="10" xfId="0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vertical="center" wrapText="1"/>
      <protection/>
    </xf>
    <xf numFmtId="3" fontId="0" fillId="0" borderId="13" xfId="0" applyNumberFormat="1" applyFont="1" applyBorder="1" applyAlignment="1" applyProtection="1">
      <alignment vertical="center" wrapText="1"/>
      <protection/>
    </xf>
    <xf numFmtId="3" fontId="0" fillId="0" borderId="12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/>
      <protection/>
    </xf>
    <xf numFmtId="3" fontId="5" fillId="0" borderId="20" xfId="0" applyNumberFormat="1" applyFont="1" applyBorder="1" applyAlignment="1" applyProtection="1">
      <alignment vertical="center" wrapText="1"/>
      <protection/>
    </xf>
    <xf numFmtId="1" fontId="12" fillId="0" borderId="0" xfId="0" applyFont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20" xfId="0" applyNumberFormat="1" applyFont="1" applyBorder="1" applyAlignment="1" applyProtection="1">
      <alignment horizontal="centerContinuous" vertical="center"/>
      <protection/>
    </xf>
    <xf numFmtId="0" fontId="5" fillId="0" borderId="17" xfId="0" applyNumberFormat="1" applyFont="1" applyBorder="1" applyAlignment="1" applyProtection="1">
      <alignment horizontal="centerContinuous" vertical="center"/>
      <protection/>
    </xf>
    <xf numFmtId="0" fontId="5" fillId="0" borderId="14" xfId="0" applyNumberFormat="1" applyFont="1" applyBorder="1" applyAlignment="1" applyProtection="1">
      <alignment horizontal="centerContinuous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Continuous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Alignment="1" applyProtection="1">
      <alignment horizontal="center" vertical="center"/>
      <protection/>
    </xf>
    <xf numFmtId="0" fontId="10" fillId="33" borderId="0" xfId="0" applyNumberFormat="1" applyFont="1" applyFill="1" applyAlignment="1" applyProtection="1">
      <alignment horizontal="center" vertical="center"/>
      <protection/>
    </xf>
    <xf numFmtId="0" fontId="11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176" fontId="0" fillId="0" borderId="14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178" fontId="0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3" fontId="0" fillId="0" borderId="12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1" fontId="15" fillId="0" borderId="0" xfId="0" applyFont="1" applyAlignment="1" applyProtection="1">
      <alignment/>
      <protection/>
    </xf>
    <xf numFmtId="1" fontId="16" fillId="0" borderId="0" xfId="0" applyFont="1" applyAlignment="1" applyProtection="1">
      <alignment/>
      <protection/>
    </xf>
    <xf numFmtId="49" fontId="17" fillId="0" borderId="0" xfId="0" applyNumberFormat="1" applyFont="1" applyAlignment="1" applyProtection="1">
      <alignment horizontal="center" vertical="top"/>
      <protection/>
    </xf>
    <xf numFmtId="1" fontId="18" fillId="0" borderId="0" xfId="0" applyFont="1" applyAlignment="1" applyProtection="1">
      <alignment horizontal="center"/>
      <protection/>
    </xf>
    <xf numFmtId="1" fontId="19" fillId="0" borderId="0" xfId="0" applyFont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bestFit="1" customWidth="1"/>
    <col min="2" max="16384" width="9.16015625" style="1" bestFit="1" customWidth="1"/>
  </cols>
  <sheetData>
    <row r="1" ht="12.75" customHeight="1">
      <c r="A1" s="183"/>
    </row>
    <row r="2" ht="12.75" customHeight="1"/>
    <row r="3" ht="63.75" customHeight="1">
      <c r="A3" s="184" t="s">
        <v>0</v>
      </c>
    </row>
    <row r="4" ht="53.25" customHeight="1">
      <c r="A4" s="185" t="s">
        <v>1</v>
      </c>
    </row>
    <row r="5" ht="2.25" customHeight="1"/>
    <row r="6" ht="78" customHeight="1"/>
    <row r="7" ht="82.5" customHeight="1">
      <c r="A7" s="186" t="s">
        <v>2</v>
      </c>
    </row>
    <row r="8" ht="12.75" customHeight="1"/>
  </sheetData>
  <sheetProtection/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15.5" style="0" bestFit="1" customWidth="1"/>
    <col min="2" max="2" width="38.83203125" style="0" bestFit="1" customWidth="1"/>
    <col min="3" max="8" width="18" style="0" bestFit="1" customWidth="1"/>
    <col min="9" max="9" width="8.66015625" style="0" bestFit="1" customWidth="1"/>
    <col min="10" max="16384" width="9.16015625" style="1" bestFit="1" customWidth="1"/>
  </cols>
  <sheetData>
    <row r="1" spans="1:9" ht="19.5" customHeight="1">
      <c r="A1" s="55"/>
      <c r="B1" s="55"/>
      <c r="C1" s="55"/>
      <c r="D1" s="55"/>
      <c r="E1" s="57"/>
      <c r="F1" s="55"/>
      <c r="G1" s="55"/>
      <c r="H1" s="59" t="s">
        <v>290</v>
      </c>
      <c r="I1" s="58"/>
    </row>
    <row r="2" spans="1:9" ht="25.5" customHeight="1">
      <c r="A2" s="35" t="s">
        <v>291</v>
      </c>
      <c r="B2" s="35"/>
      <c r="C2" s="35"/>
      <c r="D2" s="35"/>
      <c r="E2" s="35"/>
      <c r="F2" s="35"/>
      <c r="G2" s="35"/>
      <c r="H2" s="35"/>
      <c r="I2" s="58"/>
    </row>
    <row r="3" spans="2:9" ht="19.5" customHeight="1">
      <c r="B3" s="33"/>
      <c r="C3" s="33"/>
      <c r="D3" s="33"/>
      <c r="E3" s="33"/>
      <c r="F3" s="33"/>
      <c r="G3" s="33"/>
      <c r="H3" s="50" t="s">
        <v>6</v>
      </c>
      <c r="I3" s="58"/>
    </row>
    <row r="4" spans="1:9" ht="19.5" customHeight="1">
      <c r="A4" s="74" t="s">
        <v>292</v>
      </c>
      <c r="B4" s="74" t="s">
        <v>293</v>
      </c>
      <c r="C4" s="51" t="s">
        <v>294</v>
      </c>
      <c r="D4" s="51"/>
      <c r="E4" s="51"/>
      <c r="F4" s="51"/>
      <c r="G4" s="51"/>
      <c r="H4" s="51"/>
      <c r="I4" s="58"/>
    </row>
    <row r="5" spans="1:9" ht="19.5" customHeight="1">
      <c r="A5" s="74"/>
      <c r="B5" s="74"/>
      <c r="C5" s="75" t="s">
        <v>59</v>
      </c>
      <c r="D5" s="76" t="s">
        <v>194</v>
      </c>
      <c r="E5" s="82" t="s">
        <v>295</v>
      </c>
      <c r="F5" s="83"/>
      <c r="G5" s="83"/>
      <c r="H5" s="23" t="s">
        <v>199</v>
      </c>
      <c r="I5" s="58"/>
    </row>
    <row r="6" spans="1:9" ht="33.75" customHeight="1">
      <c r="A6" s="77"/>
      <c r="B6" s="77"/>
      <c r="C6" s="78"/>
      <c r="D6" s="67"/>
      <c r="E6" s="84" t="s">
        <v>74</v>
      </c>
      <c r="F6" s="42" t="s">
        <v>296</v>
      </c>
      <c r="G6" s="85" t="s">
        <v>297</v>
      </c>
      <c r="H6" s="68"/>
      <c r="I6" s="58"/>
    </row>
    <row r="7" spans="1:9" ht="19.5" customHeight="1">
      <c r="A7" s="79"/>
      <c r="B7" s="79" t="s">
        <v>59</v>
      </c>
      <c r="C7" s="80">
        <v>19449</v>
      </c>
      <c r="D7" s="81">
        <v>0</v>
      </c>
      <c r="E7" s="86">
        <v>16200</v>
      </c>
      <c r="F7" s="87">
        <v>0</v>
      </c>
      <c r="G7" s="80">
        <v>16200</v>
      </c>
      <c r="H7" s="81">
        <v>3249</v>
      </c>
      <c r="I7" s="88"/>
    </row>
    <row r="8" spans="1:9" ht="19.5" customHeight="1">
      <c r="A8" s="79" t="s">
        <v>85</v>
      </c>
      <c r="B8" s="79" t="s">
        <v>298</v>
      </c>
      <c r="C8" s="80">
        <v>19449</v>
      </c>
      <c r="D8" s="81">
        <v>0</v>
      </c>
      <c r="E8" s="86">
        <v>16200</v>
      </c>
      <c r="F8" s="87">
        <v>0</v>
      </c>
      <c r="G8" s="80">
        <v>16200</v>
      </c>
      <c r="H8" s="81">
        <v>3249</v>
      </c>
      <c r="I8" s="58"/>
    </row>
    <row r="9" spans="1:9" ht="19.5" customHeight="1">
      <c r="A9" s="55"/>
      <c r="B9" s="55"/>
      <c r="C9" s="55"/>
      <c r="D9" s="55"/>
      <c r="E9" s="60"/>
      <c r="F9" s="61"/>
      <c r="G9" s="61"/>
      <c r="H9" s="58"/>
      <c r="I9" s="58"/>
    </row>
    <row r="10" spans="1:9" ht="19.5" customHeight="1">
      <c r="A10" s="55"/>
      <c r="B10" s="55"/>
      <c r="C10" s="55"/>
      <c r="D10" s="55"/>
      <c r="E10" s="57"/>
      <c r="F10" s="55"/>
      <c r="G10" s="55"/>
      <c r="H10" s="58"/>
      <c r="I10" s="58"/>
    </row>
    <row r="11" spans="1:9" ht="19.5" customHeight="1">
      <c r="A11" s="55"/>
      <c r="B11" s="55"/>
      <c r="C11" s="55"/>
      <c r="D11" s="55"/>
      <c r="E11" s="57"/>
      <c r="F11" s="55"/>
      <c r="G11" s="55"/>
      <c r="H11" s="58"/>
      <c r="I11" s="58"/>
    </row>
    <row r="12" spans="1:9" ht="19.5" customHeight="1">
      <c r="A12" s="55"/>
      <c r="B12" s="55"/>
      <c r="C12" s="55"/>
      <c r="D12" s="55"/>
      <c r="E12" s="60"/>
      <c r="F12" s="55"/>
      <c r="G12" s="55"/>
      <c r="H12" s="58"/>
      <c r="I12" s="58"/>
    </row>
    <row r="13" spans="1:9" ht="19.5" customHeight="1">
      <c r="A13" s="55"/>
      <c r="B13" s="55"/>
      <c r="C13" s="55"/>
      <c r="D13" s="55"/>
      <c r="E13" s="60"/>
      <c r="F13" s="55"/>
      <c r="G13" s="55"/>
      <c r="H13" s="58"/>
      <c r="I13" s="58"/>
    </row>
    <row r="14" spans="1:9" ht="19.5" customHeight="1">
      <c r="A14" s="55"/>
      <c r="B14" s="55"/>
      <c r="C14" s="55"/>
      <c r="D14" s="55"/>
      <c r="E14" s="57"/>
      <c r="F14" s="55"/>
      <c r="G14" s="55"/>
      <c r="H14" s="58"/>
      <c r="I14" s="58"/>
    </row>
    <row r="15" spans="1:9" ht="19.5" customHeight="1">
      <c r="A15" s="55"/>
      <c r="B15" s="55"/>
      <c r="C15" s="55"/>
      <c r="D15" s="55"/>
      <c r="E15" s="57"/>
      <c r="F15" s="55"/>
      <c r="G15" s="55"/>
      <c r="H15" s="58"/>
      <c r="I15" s="58"/>
    </row>
    <row r="16" spans="1:9" ht="19.5" customHeight="1">
      <c r="A16" s="55"/>
      <c r="B16" s="55"/>
      <c r="C16" s="55"/>
      <c r="D16" s="55"/>
      <c r="E16" s="60"/>
      <c r="F16" s="55"/>
      <c r="G16" s="55"/>
      <c r="H16" s="58"/>
      <c r="I16" s="58"/>
    </row>
    <row r="17" spans="1:9" ht="19.5" customHeight="1">
      <c r="A17" s="55"/>
      <c r="B17" s="55"/>
      <c r="C17" s="55"/>
      <c r="D17" s="55"/>
      <c r="E17" s="60"/>
      <c r="F17" s="55"/>
      <c r="G17" s="55"/>
      <c r="H17" s="58"/>
      <c r="I17" s="58"/>
    </row>
    <row r="18" spans="1:9" ht="19.5" customHeight="1">
      <c r="A18" s="55"/>
      <c r="B18" s="55"/>
      <c r="C18" s="55"/>
      <c r="D18" s="55"/>
      <c r="E18" s="62"/>
      <c r="F18" s="55"/>
      <c r="G18" s="55"/>
      <c r="H18" s="58"/>
      <c r="I18" s="58"/>
    </row>
    <row r="19" spans="1:9" ht="19.5" customHeight="1">
      <c r="A19" s="55"/>
      <c r="B19" s="55"/>
      <c r="C19" s="55"/>
      <c r="D19" s="55"/>
      <c r="E19" s="57"/>
      <c r="F19" s="55"/>
      <c r="G19" s="55"/>
      <c r="H19" s="58"/>
      <c r="I19" s="58"/>
    </row>
    <row r="20" spans="1:9" ht="19.5" customHeight="1">
      <c r="A20" s="57"/>
      <c r="B20" s="57"/>
      <c r="C20" s="57"/>
      <c r="D20" s="57"/>
      <c r="E20" s="57"/>
      <c r="F20" s="55"/>
      <c r="G20" s="55"/>
      <c r="H20" s="58"/>
      <c r="I20" s="58"/>
    </row>
    <row r="21" spans="1:9" ht="19.5" customHeight="1">
      <c r="A21" s="58"/>
      <c r="B21" s="58"/>
      <c r="C21" s="58"/>
      <c r="D21" s="58"/>
      <c r="E21" s="63"/>
      <c r="F21" s="58"/>
      <c r="G21" s="58"/>
      <c r="H21" s="58"/>
      <c r="I21" s="58"/>
    </row>
    <row r="22" spans="1:9" ht="19.5" customHeight="1">
      <c r="A22" s="58"/>
      <c r="B22" s="58"/>
      <c r="C22" s="58"/>
      <c r="D22" s="58"/>
      <c r="E22" s="63"/>
      <c r="F22" s="58"/>
      <c r="G22" s="58"/>
      <c r="H22" s="58"/>
      <c r="I22" s="58"/>
    </row>
    <row r="23" spans="1:9" ht="19.5" customHeight="1">
      <c r="A23" s="58"/>
      <c r="B23" s="58"/>
      <c r="C23" s="58"/>
      <c r="D23" s="58"/>
      <c r="E23" s="63"/>
      <c r="F23" s="58"/>
      <c r="G23" s="58"/>
      <c r="H23" s="58"/>
      <c r="I23" s="58"/>
    </row>
    <row r="24" spans="1:9" ht="19.5" customHeight="1">
      <c r="A24" s="58"/>
      <c r="B24" s="58"/>
      <c r="C24" s="58"/>
      <c r="D24" s="58"/>
      <c r="E24" s="63"/>
      <c r="F24" s="58"/>
      <c r="G24" s="58"/>
      <c r="H24" s="58"/>
      <c r="I24" s="58"/>
    </row>
    <row r="25" spans="1:9" ht="19.5" customHeight="1">
      <c r="A25" s="58"/>
      <c r="B25" s="58"/>
      <c r="C25" s="58"/>
      <c r="D25" s="58"/>
      <c r="E25" s="63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63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63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63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63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63"/>
      <c r="F30" s="58"/>
      <c r="G30" s="58"/>
      <c r="H30" s="58"/>
      <c r="I30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7" sqref="E7"/>
    </sheetView>
  </sheetViews>
  <sheetFormatPr defaultColWidth="9.33203125" defaultRowHeight="12.75" customHeight="1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16015625" style="1" bestFit="1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48" t="s">
        <v>299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5" t="s">
        <v>300</v>
      </c>
      <c r="B2" s="35"/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4" t="s">
        <v>5</v>
      </c>
      <c r="B3" s="64"/>
      <c r="C3" s="64" t="s">
        <v>145</v>
      </c>
      <c r="D3" s="64"/>
      <c r="E3" s="64"/>
      <c r="F3" s="49"/>
      <c r="G3" s="49"/>
      <c r="H3" s="50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65" t="s">
        <v>58</v>
      </c>
      <c r="B4" s="65"/>
      <c r="C4" s="65"/>
      <c r="D4" s="65"/>
      <c r="E4" s="65"/>
      <c r="F4" s="51" t="s">
        <v>301</v>
      </c>
      <c r="G4" s="51"/>
      <c r="H4" s="5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37" t="s">
        <v>69</v>
      </c>
      <c r="B5" s="38"/>
      <c r="C5" s="38"/>
      <c r="D5" s="39" t="s">
        <v>70</v>
      </c>
      <c r="E5" s="41" t="s">
        <v>71</v>
      </c>
      <c r="F5" s="41" t="s">
        <v>59</v>
      </c>
      <c r="G5" s="41" t="s">
        <v>96</v>
      </c>
      <c r="H5" s="51" t="s">
        <v>97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66" t="s">
        <v>79</v>
      </c>
      <c r="B6" s="67" t="s">
        <v>80</v>
      </c>
      <c r="C6" s="67" t="s">
        <v>81</v>
      </c>
      <c r="D6" s="68"/>
      <c r="E6" s="67"/>
      <c r="F6" s="67"/>
      <c r="G6" s="67"/>
      <c r="H6" s="70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8" ht="19.5" customHeight="1">
      <c r="A7" s="69"/>
      <c r="B7" s="69"/>
      <c r="C7" s="69"/>
      <c r="D7" s="69"/>
      <c r="E7" s="71" t="s">
        <v>302</v>
      </c>
      <c r="F7" s="72"/>
      <c r="G7" s="72"/>
      <c r="H7" s="73"/>
    </row>
    <row r="8" spans="1:245" ht="19.5" customHeight="1">
      <c r="A8" s="42"/>
      <c r="B8" s="42"/>
      <c r="C8" s="42"/>
      <c r="D8" s="43"/>
      <c r="E8" s="43"/>
      <c r="F8" s="43"/>
      <c r="G8" s="43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19.5" customHeight="1">
      <c r="A9" s="44"/>
      <c r="B9" s="44"/>
      <c r="C9" s="44"/>
      <c r="D9" s="45"/>
      <c r="E9" s="45"/>
      <c r="F9" s="45"/>
      <c r="G9" s="45"/>
      <c r="H9" s="45"/>
      <c r="I9" s="4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9.5" customHeight="1">
      <c r="A10" s="44"/>
      <c r="B10" s="44"/>
      <c r="C10" s="44"/>
      <c r="D10" s="44"/>
      <c r="E10" s="44"/>
      <c r="F10" s="44"/>
      <c r="G10" s="44"/>
      <c r="H10" s="45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9.5" customHeight="1">
      <c r="A11" s="44"/>
      <c r="B11" s="44"/>
      <c r="C11" s="44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9.5" customHeight="1">
      <c r="A12" s="44"/>
      <c r="B12" s="44"/>
      <c r="C12" s="44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19.5" customHeight="1">
      <c r="A13" s="44"/>
      <c r="B13" s="44"/>
      <c r="C13" s="44"/>
      <c r="D13" s="44"/>
      <c r="E13" s="44"/>
      <c r="F13" s="44"/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19.5" customHeight="1">
      <c r="A14" s="44"/>
      <c r="B14" s="44"/>
      <c r="C14" s="44"/>
      <c r="D14" s="45"/>
      <c r="E14" s="45"/>
      <c r="F14" s="45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19.5" customHeight="1">
      <c r="A15" s="46"/>
      <c r="B15" s="44"/>
      <c r="C15" s="44"/>
      <c r="D15" s="45"/>
      <c r="E15" s="45"/>
      <c r="F15" s="45"/>
      <c r="G15" s="45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19.5" customHeight="1">
      <c r="A16" s="46"/>
      <c r="B16" s="46"/>
      <c r="C16" s="44"/>
      <c r="D16" s="44"/>
      <c r="E16" s="46"/>
      <c r="F16" s="46"/>
      <c r="G16" s="46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19.5" customHeight="1">
      <c r="A17" s="46"/>
      <c r="B17" s="46"/>
      <c r="C17" s="44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19.5" customHeight="1">
      <c r="A18" s="44"/>
      <c r="B18" s="46"/>
      <c r="C18" s="44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19.5" customHeight="1">
      <c r="A19" s="44"/>
      <c r="B19" s="46"/>
      <c r="C19" s="46"/>
      <c r="D19" s="46"/>
      <c r="E19" s="46"/>
      <c r="F19" s="46"/>
      <c r="G19" s="46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19.5" customHeight="1">
      <c r="A20" s="46"/>
      <c r="B20" s="46"/>
      <c r="C20" s="46"/>
      <c r="D20" s="45"/>
      <c r="E20" s="45"/>
      <c r="F20" s="45"/>
      <c r="G20" s="45"/>
      <c r="H20" s="45"/>
      <c r="I20" s="46"/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19.5" customHeight="1">
      <c r="A21" s="46"/>
      <c r="B21" s="46"/>
      <c r="C21" s="46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6"/>
      <c r="E22" s="46"/>
      <c r="F22" s="46"/>
      <c r="G22" s="46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6"/>
      <c r="E25" s="46"/>
      <c r="F25" s="46"/>
      <c r="G25" s="46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6"/>
      <c r="E28" s="46"/>
      <c r="F28" s="46"/>
      <c r="G28" s="46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6"/>
      <c r="E31" s="46"/>
      <c r="F31" s="46"/>
      <c r="G31" s="46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52"/>
      <c r="F32" s="52"/>
      <c r="G32" s="52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52"/>
      <c r="F33" s="52"/>
      <c r="G33" s="52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6"/>
      <c r="F34" s="46"/>
      <c r="G34" s="46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53"/>
      <c r="F35" s="53"/>
      <c r="G35" s="53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34"/>
      <c r="B36" s="34"/>
      <c r="C36" s="34"/>
      <c r="D36" s="34"/>
      <c r="E36" s="54"/>
      <c r="F36" s="54"/>
      <c r="G36" s="5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</row>
    <row r="37" spans="1:245" ht="19.5" customHeight="1">
      <c r="A37" s="47"/>
      <c r="B37" s="47"/>
      <c r="C37" s="47"/>
      <c r="D37" s="47"/>
      <c r="E37" s="47"/>
      <c r="F37" s="47"/>
      <c r="G37" s="47"/>
      <c r="H37" s="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4"/>
      <c r="B38" s="34"/>
      <c r="C38" s="34"/>
      <c r="D38" s="34"/>
      <c r="E38" s="34"/>
      <c r="F38" s="34"/>
      <c r="G38" s="34"/>
      <c r="H38" s="1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4"/>
      <c r="B39" s="34"/>
      <c r="C39" s="34"/>
      <c r="D39" s="34"/>
      <c r="E39" s="34"/>
      <c r="F39" s="34"/>
      <c r="G39" s="34"/>
      <c r="H39" s="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4"/>
      <c r="G40" s="34"/>
      <c r="H40" s="1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4"/>
      <c r="G41" s="34"/>
      <c r="H41" s="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4"/>
      <c r="G42" s="34"/>
      <c r="H42" s="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4"/>
      <c r="G43" s="34"/>
      <c r="H43" s="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4"/>
      <c r="G44" s="34"/>
      <c r="H44" s="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4"/>
      <c r="G45" s="34"/>
      <c r="H45" s="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4"/>
      <c r="G46" s="34"/>
      <c r="H46" s="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4"/>
      <c r="G47" s="34"/>
      <c r="H47" s="1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4"/>
      <c r="G48" s="34"/>
      <c r="H48" s="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33203125" defaultRowHeight="12.75" customHeight="1"/>
  <cols>
    <col min="1" max="1" width="15.5" style="0" bestFit="1" customWidth="1"/>
    <col min="2" max="2" width="38.83203125" style="0" bestFit="1" customWidth="1"/>
    <col min="3" max="8" width="18" style="0" bestFit="1" customWidth="1"/>
    <col min="9" max="9" width="8.66015625" style="0" bestFit="1" customWidth="1"/>
    <col min="10" max="16384" width="9.16015625" style="1" bestFit="1" customWidth="1"/>
  </cols>
  <sheetData>
    <row r="1" spans="1:9" ht="19.5" customHeight="1">
      <c r="A1" s="55"/>
      <c r="B1" s="55"/>
      <c r="C1" s="55"/>
      <c r="D1" s="55"/>
      <c r="E1" s="57"/>
      <c r="F1" s="55"/>
      <c r="G1" s="55"/>
      <c r="H1" s="59" t="s">
        <v>303</v>
      </c>
      <c r="I1" s="58"/>
    </row>
    <row r="2" spans="1:9" ht="25.5" customHeight="1">
      <c r="A2" s="35" t="s">
        <v>304</v>
      </c>
      <c r="B2" s="35"/>
      <c r="C2" s="35"/>
      <c r="D2" s="35"/>
      <c r="E2" s="35"/>
      <c r="F2" s="35"/>
      <c r="G2" s="35"/>
      <c r="H2" s="35"/>
      <c r="I2" s="58"/>
    </row>
    <row r="3" spans="2:9" ht="19.5" customHeight="1">
      <c r="B3" s="33"/>
      <c r="C3" s="33"/>
      <c r="D3" s="33"/>
      <c r="E3" s="33"/>
      <c r="F3" s="33"/>
      <c r="G3" s="33"/>
      <c r="H3" s="50" t="s">
        <v>6</v>
      </c>
      <c r="I3" s="58"/>
    </row>
    <row r="4" spans="1:9" ht="19.5" customHeight="1">
      <c r="A4" s="41" t="s">
        <v>292</v>
      </c>
      <c r="B4" s="41" t="s">
        <v>293</v>
      </c>
      <c r="C4" s="51" t="s">
        <v>294</v>
      </c>
      <c r="D4" s="51"/>
      <c r="E4" s="51"/>
      <c r="F4" s="51"/>
      <c r="G4" s="51"/>
      <c r="H4" s="51"/>
      <c r="I4" s="58"/>
    </row>
    <row r="5" spans="1:9" ht="19.5" customHeight="1">
      <c r="A5" s="41"/>
      <c r="B5" s="41"/>
      <c r="C5" s="56" t="s">
        <v>59</v>
      </c>
      <c r="D5" s="41" t="s">
        <v>194</v>
      </c>
      <c r="E5" s="37" t="s">
        <v>295</v>
      </c>
      <c r="F5" s="37"/>
      <c r="G5" s="37"/>
      <c r="H5" s="39" t="s">
        <v>199</v>
      </c>
      <c r="I5" s="58"/>
    </row>
    <row r="6" spans="1:9" ht="33.75" customHeight="1">
      <c r="A6" s="41"/>
      <c r="B6" s="41"/>
      <c r="C6" s="56"/>
      <c r="D6" s="41"/>
      <c r="E6" s="41" t="s">
        <v>74</v>
      </c>
      <c r="F6" s="41" t="s">
        <v>296</v>
      </c>
      <c r="G6" s="41" t="s">
        <v>297</v>
      </c>
      <c r="H6" s="39"/>
      <c r="I6" s="58"/>
    </row>
    <row r="7" ht="19.5" customHeight="1">
      <c r="C7" t="s">
        <v>302</v>
      </c>
    </row>
    <row r="8" spans="1:9" ht="19.5" customHeight="1">
      <c r="A8" s="55"/>
      <c r="B8" s="55"/>
      <c r="C8" s="55"/>
      <c r="D8" s="55"/>
      <c r="E8" s="60"/>
      <c r="F8" s="55"/>
      <c r="G8" s="55"/>
      <c r="H8" s="58"/>
      <c r="I8" s="58"/>
    </row>
    <row r="9" spans="1:9" ht="19.5" customHeight="1">
      <c r="A9" s="55"/>
      <c r="B9" s="55"/>
      <c r="C9" s="55"/>
      <c r="D9" s="55"/>
      <c r="E9" s="60"/>
      <c r="F9" s="61"/>
      <c r="G9" s="61"/>
      <c r="H9" s="58"/>
      <c r="I9" s="58"/>
    </row>
    <row r="10" spans="1:9" ht="19.5" customHeight="1">
      <c r="A10" s="55"/>
      <c r="B10" s="55"/>
      <c r="C10" s="55"/>
      <c r="D10" s="55"/>
      <c r="E10" s="57"/>
      <c r="F10" s="55"/>
      <c r="G10" s="55"/>
      <c r="H10" s="58"/>
      <c r="I10" s="58"/>
    </row>
    <row r="11" spans="1:9" ht="19.5" customHeight="1">
      <c r="A11" s="55"/>
      <c r="B11" s="55"/>
      <c r="C11" s="55"/>
      <c r="D11" s="55"/>
      <c r="E11" s="57"/>
      <c r="F11" s="55"/>
      <c r="G11" s="55"/>
      <c r="H11" s="58"/>
      <c r="I11" s="58"/>
    </row>
    <row r="12" spans="1:9" ht="19.5" customHeight="1">
      <c r="A12" s="55"/>
      <c r="B12" s="55"/>
      <c r="C12" s="55"/>
      <c r="D12" s="55"/>
      <c r="E12" s="60"/>
      <c r="F12" s="55"/>
      <c r="G12" s="55"/>
      <c r="H12" s="58"/>
      <c r="I12" s="58"/>
    </row>
    <row r="13" spans="1:9" ht="19.5" customHeight="1">
      <c r="A13" s="55"/>
      <c r="B13" s="55"/>
      <c r="C13" s="55"/>
      <c r="D13" s="55"/>
      <c r="E13" s="60"/>
      <c r="F13" s="55"/>
      <c r="G13" s="55"/>
      <c r="H13" s="58"/>
      <c r="I13" s="58"/>
    </row>
    <row r="14" spans="1:9" ht="19.5" customHeight="1">
      <c r="A14" s="55"/>
      <c r="B14" s="55"/>
      <c r="C14" s="55"/>
      <c r="D14" s="55"/>
      <c r="E14" s="57"/>
      <c r="F14" s="55"/>
      <c r="G14" s="55"/>
      <c r="H14" s="58"/>
      <c r="I14" s="58"/>
    </row>
    <row r="15" spans="1:9" ht="19.5" customHeight="1">
      <c r="A15" s="55"/>
      <c r="B15" s="55"/>
      <c r="C15" s="55"/>
      <c r="D15" s="55"/>
      <c r="E15" s="57"/>
      <c r="F15" s="55"/>
      <c r="G15" s="55"/>
      <c r="H15" s="58"/>
      <c r="I15" s="58"/>
    </row>
    <row r="16" spans="1:9" ht="19.5" customHeight="1">
      <c r="A16" s="55"/>
      <c r="B16" s="55"/>
      <c r="C16" s="55"/>
      <c r="D16" s="55"/>
      <c r="E16" s="60"/>
      <c r="F16" s="55"/>
      <c r="G16" s="55"/>
      <c r="H16" s="58"/>
      <c r="I16" s="58"/>
    </row>
    <row r="17" spans="1:9" ht="19.5" customHeight="1">
      <c r="A17" s="55"/>
      <c r="B17" s="55"/>
      <c r="C17" s="55"/>
      <c r="D17" s="55"/>
      <c r="E17" s="60"/>
      <c r="F17" s="55"/>
      <c r="G17" s="55"/>
      <c r="H17" s="58"/>
      <c r="I17" s="58"/>
    </row>
    <row r="18" spans="1:9" ht="19.5" customHeight="1">
      <c r="A18" s="55"/>
      <c r="B18" s="55"/>
      <c r="C18" s="55"/>
      <c r="D18" s="55"/>
      <c r="E18" s="62"/>
      <c r="F18" s="55"/>
      <c r="G18" s="55"/>
      <c r="H18" s="58"/>
      <c r="I18" s="58"/>
    </row>
    <row r="19" spans="1:9" ht="19.5" customHeight="1">
      <c r="A19" s="55"/>
      <c r="B19" s="55"/>
      <c r="C19" s="55"/>
      <c r="D19" s="55"/>
      <c r="E19" s="57"/>
      <c r="F19" s="55"/>
      <c r="G19" s="55"/>
      <c r="H19" s="58"/>
      <c r="I19" s="58"/>
    </row>
    <row r="20" spans="1:9" ht="19.5" customHeight="1">
      <c r="A20" s="57"/>
      <c r="B20" s="57"/>
      <c r="C20" s="57"/>
      <c r="D20" s="57"/>
      <c r="E20" s="57"/>
      <c r="F20" s="55"/>
      <c r="G20" s="55"/>
      <c r="H20" s="58"/>
      <c r="I20" s="58"/>
    </row>
    <row r="21" spans="1:9" ht="19.5" customHeight="1">
      <c r="A21" s="58"/>
      <c r="B21" s="58"/>
      <c r="C21" s="58"/>
      <c r="D21" s="58"/>
      <c r="E21" s="63"/>
      <c r="F21" s="58"/>
      <c r="G21" s="58"/>
      <c r="H21" s="58"/>
      <c r="I21" s="58"/>
    </row>
    <row r="22" spans="1:9" ht="19.5" customHeight="1">
      <c r="A22" s="58"/>
      <c r="B22" s="58"/>
      <c r="C22" s="58"/>
      <c r="D22" s="58"/>
      <c r="E22" s="63"/>
      <c r="F22" s="58"/>
      <c r="G22" s="58"/>
      <c r="H22" s="58"/>
      <c r="I22" s="58"/>
    </row>
    <row r="23" spans="1:9" ht="19.5" customHeight="1">
      <c r="A23" s="58"/>
      <c r="B23" s="58"/>
      <c r="C23" s="58"/>
      <c r="D23" s="58"/>
      <c r="E23" s="63"/>
      <c r="F23" s="58"/>
      <c r="G23" s="58"/>
      <c r="H23" s="58"/>
      <c r="I23" s="58"/>
    </row>
    <row r="24" spans="1:9" ht="19.5" customHeight="1">
      <c r="A24" s="58"/>
      <c r="B24" s="58"/>
      <c r="C24" s="58"/>
      <c r="D24" s="58"/>
      <c r="E24" s="63"/>
      <c r="F24" s="58"/>
      <c r="G24" s="58"/>
      <c r="H24" s="58"/>
      <c r="I24" s="58"/>
    </row>
    <row r="25" spans="1:9" ht="19.5" customHeight="1">
      <c r="A25" s="58"/>
      <c r="B25" s="58"/>
      <c r="C25" s="58"/>
      <c r="D25" s="58"/>
      <c r="E25" s="63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63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63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63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63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63"/>
      <c r="F30" s="58"/>
      <c r="G30" s="58"/>
      <c r="H30" s="58"/>
      <c r="I30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8" sqref="E8"/>
    </sheetView>
  </sheetViews>
  <sheetFormatPr defaultColWidth="9.33203125" defaultRowHeight="12.75" customHeight="1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16015625" style="1" bestFit="1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48" t="s">
        <v>305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5" t="s">
        <v>306</v>
      </c>
      <c r="B2" s="35"/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2:245" ht="19.5" customHeight="1">
      <c r="B3" s="36"/>
      <c r="C3" s="36"/>
      <c r="D3" s="36"/>
      <c r="E3" s="36"/>
      <c r="F3" s="49"/>
      <c r="G3" s="49"/>
      <c r="H3" s="50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37" t="s">
        <v>58</v>
      </c>
      <c r="B4" s="37"/>
      <c r="C4" s="37"/>
      <c r="D4" s="37"/>
      <c r="E4" s="37"/>
      <c r="F4" s="51" t="s">
        <v>307</v>
      </c>
      <c r="G4" s="51"/>
      <c r="H4" s="5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37" t="s">
        <v>69</v>
      </c>
      <c r="B5" s="38"/>
      <c r="C5" s="38"/>
      <c r="D5" s="39" t="s">
        <v>70</v>
      </c>
      <c r="E5" s="41" t="s">
        <v>71</v>
      </c>
      <c r="F5" s="41" t="s">
        <v>59</v>
      </c>
      <c r="G5" s="41" t="s">
        <v>96</v>
      </c>
      <c r="H5" s="51" t="s">
        <v>97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40" t="s">
        <v>79</v>
      </c>
      <c r="B6" s="41" t="s">
        <v>80</v>
      </c>
      <c r="C6" s="41" t="s">
        <v>81</v>
      </c>
      <c r="D6" s="39"/>
      <c r="E6" s="41"/>
      <c r="F6" s="41"/>
      <c r="G6" s="41"/>
      <c r="H6" s="51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ht="19.5" customHeight="1">
      <c r="E7" t="s">
        <v>302</v>
      </c>
    </row>
    <row r="8" spans="1:245" ht="19.5" customHeight="1">
      <c r="A8" s="42"/>
      <c r="B8" s="42"/>
      <c r="C8" s="42"/>
      <c r="D8" s="43"/>
      <c r="E8" s="43"/>
      <c r="F8" s="43"/>
      <c r="G8" s="4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19.5" customHeight="1">
      <c r="A9" s="44"/>
      <c r="B9" s="44"/>
      <c r="C9" s="44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9.5" customHeight="1">
      <c r="A10" s="44"/>
      <c r="B10" s="44"/>
      <c r="C10" s="44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9.5" customHeight="1">
      <c r="A11" s="44"/>
      <c r="B11" s="44"/>
      <c r="C11" s="44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9.5" customHeight="1">
      <c r="A12" s="44"/>
      <c r="B12" s="44"/>
      <c r="C12" s="44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19.5" customHeight="1">
      <c r="A13" s="44"/>
      <c r="B13" s="44"/>
      <c r="C13" s="44"/>
      <c r="D13" s="44"/>
      <c r="E13" s="44"/>
      <c r="F13" s="44"/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19.5" customHeight="1">
      <c r="A14" s="44"/>
      <c r="B14" s="44"/>
      <c r="C14" s="44"/>
      <c r="D14" s="45"/>
      <c r="E14" s="45"/>
      <c r="F14" s="45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19.5" customHeight="1">
      <c r="A15" s="46"/>
      <c r="B15" s="44"/>
      <c r="C15" s="44"/>
      <c r="D15" s="45"/>
      <c r="E15" s="45"/>
      <c r="F15" s="45"/>
      <c r="G15" s="45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19.5" customHeight="1">
      <c r="A16" s="46"/>
      <c r="B16" s="46"/>
      <c r="C16" s="44"/>
      <c r="D16" s="44"/>
      <c r="E16" s="46"/>
      <c r="F16" s="46"/>
      <c r="G16" s="46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19.5" customHeight="1">
      <c r="A17" s="46"/>
      <c r="B17" s="46"/>
      <c r="C17" s="44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19.5" customHeight="1">
      <c r="A18" s="44"/>
      <c r="B18" s="46"/>
      <c r="C18" s="44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19.5" customHeight="1">
      <c r="A19" s="44"/>
      <c r="B19" s="46"/>
      <c r="C19" s="46"/>
      <c r="D19" s="46"/>
      <c r="E19" s="46"/>
      <c r="F19" s="46"/>
      <c r="G19" s="46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19.5" customHeight="1">
      <c r="A20" s="46"/>
      <c r="B20" s="46"/>
      <c r="C20" s="46"/>
      <c r="D20" s="45"/>
      <c r="E20" s="45"/>
      <c r="F20" s="45"/>
      <c r="G20" s="45"/>
      <c r="H20" s="45"/>
      <c r="I20" s="46"/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19.5" customHeight="1">
      <c r="A21" s="46"/>
      <c r="B21" s="46"/>
      <c r="C21" s="46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6"/>
      <c r="E22" s="46"/>
      <c r="F22" s="46"/>
      <c r="G22" s="46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6"/>
      <c r="E25" s="46"/>
      <c r="F25" s="46"/>
      <c r="G25" s="46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6"/>
      <c r="E28" s="46"/>
      <c r="F28" s="46"/>
      <c r="G28" s="46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6"/>
      <c r="E31" s="46"/>
      <c r="F31" s="46"/>
      <c r="G31" s="46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52"/>
      <c r="F32" s="52"/>
      <c r="G32" s="52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52"/>
      <c r="F33" s="52"/>
      <c r="G33" s="52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6"/>
      <c r="F34" s="46"/>
      <c r="G34" s="46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53"/>
      <c r="F35" s="53"/>
      <c r="G35" s="53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34"/>
      <c r="B36" s="34"/>
      <c r="C36" s="34"/>
      <c r="D36" s="34"/>
      <c r="E36" s="54"/>
      <c r="F36" s="54"/>
      <c r="G36" s="5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</row>
    <row r="37" spans="1:245" ht="19.5" customHeight="1">
      <c r="A37" s="47"/>
      <c r="B37" s="47"/>
      <c r="C37" s="47"/>
      <c r="D37" s="47"/>
      <c r="E37" s="47"/>
      <c r="F37" s="47"/>
      <c r="G37" s="47"/>
      <c r="H37" s="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4"/>
      <c r="B38" s="34"/>
      <c r="C38" s="34"/>
      <c r="D38" s="34"/>
      <c r="E38" s="34"/>
      <c r="F38" s="34"/>
      <c r="G38" s="34"/>
      <c r="H38" s="1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4"/>
      <c r="B39" s="34"/>
      <c r="C39" s="34"/>
      <c r="D39" s="34"/>
      <c r="E39" s="34"/>
      <c r="F39" s="34"/>
      <c r="G39" s="34"/>
      <c r="H39" s="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4"/>
      <c r="G40" s="34"/>
      <c r="H40" s="1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4"/>
      <c r="G41" s="34"/>
      <c r="H41" s="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4"/>
      <c r="G42" s="34"/>
      <c r="H42" s="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4"/>
      <c r="G43" s="34"/>
      <c r="H43" s="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4"/>
      <c r="G44" s="34"/>
      <c r="H44" s="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4"/>
      <c r="G45" s="34"/>
      <c r="H45" s="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4"/>
      <c r="G46" s="34"/>
      <c r="H46" s="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4"/>
      <c r="G47" s="34"/>
      <c r="H47" s="1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4"/>
      <c r="G48" s="34"/>
      <c r="H48" s="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6">
      <selection activeCell="D17" sqref="D17"/>
    </sheetView>
  </sheetViews>
  <sheetFormatPr defaultColWidth="9.33203125" defaultRowHeight="11.25"/>
  <cols>
    <col min="1" max="1" width="10.5" style="0" bestFit="1" customWidth="1"/>
    <col min="2" max="2" width="12.83203125" style="0" bestFit="1" customWidth="1"/>
    <col min="3" max="3" width="15.33203125" style="0" bestFit="1" customWidth="1"/>
    <col min="4" max="4" width="26.16015625" style="0" bestFit="1" customWidth="1"/>
    <col min="5" max="5" width="35.83203125" style="0" bestFit="1" customWidth="1"/>
    <col min="6" max="16384" width="9.33203125" style="1" bestFit="1" customWidth="1"/>
  </cols>
  <sheetData>
    <row r="1" spans="1:5" ht="20.25" customHeight="1">
      <c r="A1" s="2" t="s">
        <v>308</v>
      </c>
      <c r="B1" s="2"/>
      <c r="C1" s="2"/>
      <c r="D1" s="2"/>
      <c r="E1" s="2"/>
    </row>
    <row r="2" spans="1:5" ht="14.25" customHeight="1">
      <c r="A2" s="3"/>
      <c r="B2" s="3"/>
      <c r="C2" s="3"/>
      <c r="D2" s="4" t="s">
        <v>309</v>
      </c>
      <c r="E2" s="25"/>
    </row>
    <row r="3" spans="1:5" ht="30" customHeight="1">
      <c r="A3" s="5" t="s">
        <v>310</v>
      </c>
      <c r="B3" s="5"/>
      <c r="C3" s="5"/>
      <c r="D3" s="6" t="s">
        <v>289</v>
      </c>
      <c r="E3" s="26"/>
    </row>
    <row r="4" spans="1:5" ht="30" customHeight="1">
      <c r="A4" s="7" t="s">
        <v>311</v>
      </c>
      <c r="B4" s="7"/>
      <c r="C4" s="8"/>
      <c r="D4" s="9" t="s">
        <v>298</v>
      </c>
      <c r="E4" s="26"/>
    </row>
    <row r="5" spans="1:5" ht="24.75" customHeight="1">
      <c r="A5" s="5" t="s">
        <v>312</v>
      </c>
      <c r="B5" s="5"/>
      <c r="C5" s="5"/>
      <c r="D5" s="10" t="s">
        <v>313</v>
      </c>
      <c r="E5" s="27">
        <v>30000</v>
      </c>
    </row>
    <row r="6" spans="1:5" ht="24.75" customHeight="1">
      <c r="A6" s="5"/>
      <c r="B6" s="5"/>
      <c r="C6" s="5"/>
      <c r="D6" s="11" t="s">
        <v>314</v>
      </c>
      <c r="E6" s="28">
        <v>30000</v>
      </c>
    </row>
    <row r="7" spans="1:5" ht="24.75" customHeight="1">
      <c r="A7" s="5"/>
      <c r="B7" s="5"/>
      <c r="C7" s="5"/>
      <c r="D7" s="11" t="s">
        <v>315</v>
      </c>
      <c r="E7" s="29"/>
    </row>
    <row r="8" spans="1:5" ht="30" customHeight="1">
      <c r="A8" s="12" t="s">
        <v>316</v>
      </c>
      <c r="B8" s="13" t="s">
        <v>317</v>
      </c>
      <c r="C8" s="13"/>
      <c r="D8" s="13"/>
      <c r="E8" s="13"/>
    </row>
    <row r="9" spans="1:5" ht="30" customHeight="1">
      <c r="A9" s="14" t="s">
        <v>318</v>
      </c>
      <c r="B9" s="15" t="s">
        <v>319</v>
      </c>
      <c r="C9" s="16" t="s">
        <v>320</v>
      </c>
      <c r="D9" s="17" t="s">
        <v>321</v>
      </c>
      <c r="E9" s="30" t="s">
        <v>322</v>
      </c>
    </row>
    <row r="10" spans="1:5" ht="30" customHeight="1">
      <c r="A10" s="14"/>
      <c r="B10" s="18" t="s">
        <v>323</v>
      </c>
      <c r="C10" s="19" t="s">
        <v>324</v>
      </c>
      <c r="D10" s="20" t="s">
        <v>325</v>
      </c>
      <c r="E10" s="31" t="s">
        <v>326</v>
      </c>
    </row>
    <row r="11" spans="1:5" ht="30" customHeight="1">
      <c r="A11" s="14"/>
      <c r="B11" s="18"/>
      <c r="C11" s="21"/>
      <c r="D11" s="20" t="s">
        <v>327</v>
      </c>
      <c r="E11" s="31" t="s">
        <v>328</v>
      </c>
    </row>
    <row r="12" spans="1:5" ht="30" customHeight="1">
      <c r="A12" s="14"/>
      <c r="B12" s="18"/>
      <c r="C12" s="22" t="s">
        <v>329</v>
      </c>
      <c r="D12" s="20" t="s">
        <v>330</v>
      </c>
      <c r="E12" s="31" t="s">
        <v>331</v>
      </c>
    </row>
    <row r="13" spans="1:5" ht="30" customHeight="1">
      <c r="A13" s="14"/>
      <c r="B13" s="18"/>
      <c r="C13" s="22" t="s">
        <v>332</v>
      </c>
      <c r="D13" s="20" t="s">
        <v>333</v>
      </c>
      <c r="E13" s="31" t="s">
        <v>334</v>
      </c>
    </row>
    <row r="14" spans="1:5" ht="30" customHeight="1">
      <c r="A14" s="14"/>
      <c r="B14" s="18"/>
      <c r="C14" s="22" t="s">
        <v>335</v>
      </c>
      <c r="D14" s="20" t="s">
        <v>336</v>
      </c>
      <c r="E14" s="31" t="s">
        <v>337</v>
      </c>
    </row>
    <row r="15" spans="1:5" ht="60" customHeight="1">
      <c r="A15" s="14"/>
      <c r="B15" s="19" t="s">
        <v>338</v>
      </c>
      <c r="C15" s="22" t="s">
        <v>339</v>
      </c>
      <c r="D15" s="20" t="s">
        <v>340</v>
      </c>
      <c r="E15" s="31" t="s">
        <v>341</v>
      </c>
    </row>
    <row r="16" spans="1:5" ht="30" customHeight="1">
      <c r="A16" s="14"/>
      <c r="B16" s="23"/>
      <c r="C16" s="22" t="s">
        <v>342</v>
      </c>
      <c r="D16" s="20" t="s">
        <v>343</v>
      </c>
      <c r="E16" s="31" t="s">
        <v>344</v>
      </c>
    </row>
    <row r="17" spans="1:5" ht="30" customHeight="1">
      <c r="A17" s="14"/>
      <c r="B17" s="22" t="s">
        <v>345</v>
      </c>
      <c r="C17" s="22" t="s">
        <v>346</v>
      </c>
      <c r="D17" s="24" t="s">
        <v>347</v>
      </c>
      <c r="E17" s="32" t="s">
        <v>348</v>
      </c>
    </row>
  </sheetData>
  <sheetProtection/>
  <mergeCells count="10">
    <mergeCell ref="A3:C3"/>
    <mergeCell ref="D3:E3"/>
    <mergeCell ref="A4:C4"/>
    <mergeCell ref="D4:E4"/>
    <mergeCell ref="B8:E8"/>
    <mergeCell ref="A9:A17"/>
    <mergeCell ref="B10:B14"/>
    <mergeCell ref="B15:B16"/>
    <mergeCell ref="C10:C11"/>
    <mergeCell ref="A5:C7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1">
      <selection activeCell="A1" sqref="A1"/>
    </sheetView>
  </sheetViews>
  <sheetFormatPr defaultColWidth="9.33203125" defaultRowHeight="20.25" customHeight="1"/>
  <cols>
    <col min="1" max="1" width="53.5" style="0" bestFit="1" customWidth="1"/>
    <col min="2" max="2" width="33.5" style="0" bestFit="1" customWidth="1"/>
    <col min="3" max="3" width="53.5" style="0" bestFit="1" customWidth="1"/>
    <col min="4" max="4" width="33.5" style="0" bestFit="1" customWidth="1"/>
    <col min="5" max="16384" width="8.66015625" style="1" bestFit="1" customWidth="1"/>
  </cols>
  <sheetData>
    <row r="1" spans="1:31" ht="20.25" customHeight="1">
      <c r="A1" s="105"/>
      <c r="B1" s="105"/>
      <c r="C1" s="105"/>
      <c r="D1" s="59" t="s">
        <v>3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ht="20.25" customHeight="1">
      <c r="A2" s="35" t="s">
        <v>4</v>
      </c>
      <c r="B2" s="35"/>
      <c r="C2" s="35"/>
      <c r="D2" s="35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20.25" customHeight="1">
      <c r="A3" s="118" t="s">
        <v>5</v>
      </c>
      <c r="B3" s="119"/>
      <c r="C3" s="55"/>
      <c r="D3" s="50" t="s">
        <v>6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20.25" customHeight="1">
      <c r="A4" s="120" t="s">
        <v>7</v>
      </c>
      <c r="B4" s="120"/>
      <c r="C4" s="120" t="s">
        <v>8</v>
      </c>
      <c r="D4" s="12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31" ht="20.25" customHeight="1">
      <c r="A5" s="121" t="s">
        <v>9</v>
      </c>
      <c r="B5" s="122" t="s">
        <v>10</v>
      </c>
      <c r="C5" s="121" t="s">
        <v>9</v>
      </c>
      <c r="D5" s="173" t="s">
        <v>10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31" ht="20.25" customHeight="1">
      <c r="A6" s="127" t="s">
        <v>11</v>
      </c>
      <c r="B6" s="126">
        <v>2132430.46</v>
      </c>
      <c r="C6" s="174" t="s">
        <v>12</v>
      </c>
      <c r="D6" s="126">
        <v>0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</row>
    <row r="7" spans="1:31" ht="20.25" customHeight="1">
      <c r="A7" s="127" t="s">
        <v>13</v>
      </c>
      <c r="B7" s="126">
        <v>0</v>
      </c>
      <c r="C7" s="174" t="s">
        <v>14</v>
      </c>
      <c r="D7" s="126"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1:31" ht="20.25" customHeight="1">
      <c r="A8" s="127" t="s">
        <v>15</v>
      </c>
      <c r="B8" s="132">
        <v>0</v>
      </c>
      <c r="C8" s="174" t="s">
        <v>16</v>
      </c>
      <c r="D8" s="126">
        <v>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</row>
    <row r="9" spans="1:31" ht="20.25" customHeight="1">
      <c r="A9" s="127" t="s">
        <v>17</v>
      </c>
      <c r="B9" s="175">
        <v>0</v>
      </c>
      <c r="C9" s="174" t="s">
        <v>18</v>
      </c>
      <c r="D9" s="126">
        <v>0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</row>
    <row r="10" spans="1:31" ht="20.25" customHeight="1">
      <c r="A10" s="127" t="s">
        <v>19</v>
      </c>
      <c r="B10" s="126">
        <v>0</v>
      </c>
      <c r="C10" s="174" t="s">
        <v>20</v>
      </c>
      <c r="D10" s="126">
        <v>0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</row>
    <row r="11" spans="1:31" ht="20.25" customHeight="1">
      <c r="A11" s="127" t="s">
        <v>21</v>
      </c>
      <c r="B11" s="132">
        <v>0</v>
      </c>
      <c r="C11" s="174" t="s">
        <v>22</v>
      </c>
      <c r="D11" s="126">
        <v>0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</row>
    <row r="12" spans="1:31" ht="20.25" customHeight="1">
      <c r="A12" s="123"/>
      <c r="B12" s="141"/>
      <c r="C12" s="127" t="s">
        <v>23</v>
      </c>
      <c r="D12" s="126">
        <v>0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</row>
    <row r="13" spans="1:31" ht="20.25" customHeight="1">
      <c r="A13" s="131"/>
      <c r="B13" s="132"/>
      <c r="C13" s="127" t="s">
        <v>24</v>
      </c>
      <c r="D13" s="126">
        <v>2003143.46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</row>
    <row r="14" spans="1:31" ht="20.25" customHeight="1">
      <c r="A14" s="131"/>
      <c r="B14" s="132"/>
      <c r="C14" s="127" t="s">
        <v>25</v>
      </c>
      <c r="D14" s="126">
        <v>0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</row>
    <row r="15" spans="1:31" ht="20.25" customHeight="1">
      <c r="A15" s="131"/>
      <c r="B15" s="132"/>
      <c r="C15" s="127" t="s">
        <v>26</v>
      </c>
      <c r="D15" s="126">
        <v>0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</row>
    <row r="16" spans="1:31" ht="20.25" customHeight="1">
      <c r="A16" s="131"/>
      <c r="B16" s="132"/>
      <c r="C16" s="127" t="s">
        <v>27</v>
      </c>
      <c r="D16" s="126">
        <v>0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</row>
    <row r="17" spans="1:31" ht="20.25" customHeight="1">
      <c r="A17" s="131"/>
      <c r="B17" s="132"/>
      <c r="C17" s="127" t="s">
        <v>28</v>
      </c>
      <c r="D17" s="126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</row>
    <row r="18" spans="1:31" ht="20.25" customHeight="1">
      <c r="A18" s="131"/>
      <c r="B18" s="132"/>
      <c r="C18" s="127" t="s">
        <v>29</v>
      </c>
      <c r="D18" s="126">
        <v>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</row>
    <row r="19" spans="1:31" ht="20.25" customHeight="1">
      <c r="A19" s="131"/>
      <c r="B19" s="132"/>
      <c r="C19" s="127" t="s">
        <v>30</v>
      </c>
      <c r="D19" s="126">
        <v>0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</row>
    <row r="20" spans="1:31" ht="20.25" customHeight="1">
      <c r="A20" s="131"/>
      <c r="B20" s="132"/>
      <c r="C20" s="127" t="s">
        <v>31</v>
      </c>
      <c r="D20" s="126">
        <v>0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</row>
    <row r="21" spans="1:31" ht="20.25" customHeight="1">
      <c r="A21" s="131"/>
      <c r="B21" s="132"/>
      <c r="C21" s="127" t="s">
        <v>32</v>
      </c>
      <c r="D21" s="126">
        <v>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</row>
    <row r="22" spans="1:31" ht="20.25" customHeight="1">
      <c r="A22" s="131"/>
      <c r="B22" s="132"/>
      <c r="C22" s="127" t="s">
        <v>33</v>
      </c>
      <c r="D22" s="126">
        <v>0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</row>
    <row r="23" spans="1:31" ht="20.25" customHeight="1">
      <c r="A23" s="131"/>
      <c r="B23" s="132"/>
      <c r="C23" s="127" t="s">
        <v>34</v>
      </c>
      <c r="D23" s="126">
        <v>0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</row>
    <row r="24" spans="1:31" ht="20.25" customHeight="1">
      <c r="A24" s="131"/>
      <c r="B24" s="132"/>
      <c r="C24" s="127" t="s">
        <v>35</v>
      </c>
      <c r="D24" s="126">
        <v>0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</row>
    <row r="25" spans="1:31" ht="20.25" customHeight="1">
      <c r="A25" s="131"/>
      <c r="B25" s="132"/>
      <c r="C25" s="127" t="s">
        <v>36</v>
      </c>
      <c r="D25" s="126">
        <v>129287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ht="20.25" customHeight="1">
      <c r="A26" s="123"/>
      <c r="B26" s="132"/>
      <c r="C26" s="127" t="s">
        <v>37</v>
      </c>
      <c r="D26" s="126">
        <v>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</row>
    <row r="27" spans="1:31" ht="20.25" customHeight="1">
      <c r="A27" s="123"/>
      <c r="B27" s="132"/>
      <c r="C27" s="127" t="s">
        <v>38</v>
      </c>
      <c r="D27" s="126">
        <v>0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ht="20.25" customHeight="1">
      <c r="A28" s="123"/>
      <c r="B28" s="132"/>
      <c r="C28" s="127" t="s">
        <v>39</v>
      </c>
      <c r="D28" s="132">
        <v>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</row>
    <row r="29" spans="1:31" ht="20.25" customHeight="1">
      <c r="A29" s="123"/>
      <c r="B29" s="132"/>
      <c r="C29" s="127" t="s">
        <v>40</v>
      </c>
      <c r="D29" s="175">
        <v>0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20.25" customHeight="1">
      <c r="A30" s="123"/>
      <c r="B30" s="132"/>
      <c r="C30" s="127" t="s">
        <v>41</v>
      </c>
      <c r="D30" s="126">
        <v>0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20.25" customHeight="1">
      <c r="A31" s="123"/>
      <c r="B31" s="132"/>
      <c r="C31" s="127" t="s">
        <v>42</v>
      </c>
      <c r="D31" s="126">
        <v>0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ht="20.25" customHeight="1">
      <c r="A32" s="123"/>
      <c r="B32" s="132"/>
      <c r="C32" s="127" t="s">
        <v>43</v>
      </c>
      <c r="D32" s="126">
        <v>0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</row>
    <row r="33" spans="1:31" ht="20.25" customHeight="1">
      <c r="A33" s="123"/>
      <c r="B33" s="132"/>
      <c r="C33" s="127" t="s">
        <v>44</v>
      </c>
      <c r="D33" s="126">
        <v>0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</row>
    <row r="34" spans="1:31" ht="20.25" customHeight="1">
      <c r="A34" s="123"/>
      <c r="B34" s="132"/>
      <c r="C34" s="127" t="s">
        <v>45</v>
      </c>
      <c r="D34" s="132">
        <v>0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</row>
    <row r="35" spans="1:31" ht="20.25" customHeight="1">
      <c r="A35" s="123"/>
      <c r="B35" s="132"/>
      <c r="C35" s="123"/>
      <c r="D35" s="13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</row>
    <row r="36" spans="1:31" ht="20.25" customHeight="1">
      <c r="A36" s="121" t="s">
        <v>46</v>
      </c>
      <c r="B36" s="132">
        <f>SUM(B6:B11)</f>
        <v>2132430.46</v>
      </c>
      <c r="C36" s="121" t="s">
        <v>47</v>
      </c>
      <c r="D36" s="132">
        <f>SUM(D6:D34)</f>
        <v>2132430.46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</row>
    <row r="37" spans="1:31" ht="20.25" customHeight="1">
      <c r="A37" s="123" t="s">
        <v>48</v>
      </c>
      <c r="B37" s="176"/>
      <c r="C37" s="123" t="s">
        <v>49</v>
      </c>
      <c r="D37" s="129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</row>
    <row r="38" spans="1:31" ht="20.25" customHeight="1">
      <c r="A38" s="127" t="s">
        <v>50</v>
      </c>
      <c r="B38" s="177">
        <v>7151492</v>
      </c>
      <c r="C38" s="125" t="s">
        <v>51</v>
      </c>
      <c r="D38" s="176"/>
      <c r="E38" s="142"/>
      <c r="F38" s="142"/>
      <c r="G38" s="182" t="s">
        <v>52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</row>
    <row r="39" spans="1:31" ht="20.25" customHeight="1">
      <c r="A39" s="123"/>
      <c r="B39" s="141"/>
      <c r="C39" s="127" t="s">
        <v>53</v>
      </c>
      <c r="D39" s="178">
        <v>7151492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</row>
    <row r="40" spans="1:31" ht="20.25" customHeight="1">
      <c r="A40" s="123"/>
      <c r="B40" s="179"/>
      <c r="C40" s="123"/>
      <c r="D40" s="141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20.25" customHeight="1">
      <c r="A41" s="180" t="s">
        <v>54</v>
      </c>
      <c r="B41" s="133">
        <f>SUM(B36:B38)</f>
        <v>9283922.46</v>
      </c>
      <c r="C41" s="181" t="s">
        <v>55</v>
      </c>
      <c r="D41" s="132">
        <f>SUM(D36:D39)</f>
        <v>9283922.46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ht="20.25" customHeight="1">
      <c r="A42" s="134"/>
      <c r="B42" s="135"/>
      <c r="C42" s="13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</sheetData>
  <sheetProtection/>
  <mergeCells count="1">
    <mergeCell ref="A2:D2"/>
  </mergeCells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300" verticalDpi="3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4.83203125" style="0" bestFit="1" customWidth="1"/>
    <col min="2" max="3" width="3.66015625" style="0" bestFit="1" customWidth="1"/>
    <col min="4" max="4" width="9.16015625" style="0" bestFit="1" customWidth="1"/>
    <col min="5" max="5" width="38" style="0" bestFit="1" customWidth="1"/>
    <col min="6" max="10" width="13.33203125" style="0" bestFit="1" customWidth="1"/>
    <col min="11" max="14" width="12.16015625" style="0" bestFit="1" customWidth="1"/>
    <col min="15" max="15" width="11.83203125" style="0" bestFit="1" customWidth="1"/>
    <col min="16" max="17" width="10.66015625" style="0" bestFit="1" customWidth="1"/>
    <col min="18" max="18" width="12.16015625" style="0" bestFit="1" customWidth="1"/>
    <col min="19" max="19" width="9.83203125" style="0" bestFit="1" customWidth="1"/>
    <col min="20" max="20" width="10.66015625" style="0" bestFit="1" customWidth="1"/>
    <col min="21" max="16384" width="9.16015625" style="1" bestFit="1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03"/>
      <c r="T1" s="48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89" t="s">
        <v>5</v>
      </c>
      <c r="B3" s="89"/>
      <c r="C3" s="89"/>
      <c r="D3" s="89"/>
      <c r="E3" s="89"/>
      <c r="F3" s="89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50" t="s">
        <v>6</v>
      </c>
    </row>
    <row r="4" spans="1:20" ht="19.5" customHeight="1">
      <c r="A4" s="65" t="s">
        <v>58</v>
      </c>
      <c r="B4" s="65"/>
      <c r="C4" s="65"/>
      <c r="D4" s="165"/>
      <c r="E4" s="167"/>
      <c r="F4" s="168" t="s">
        <v>59</v>
      </c>
      <c r="G4" s="51" t="s">
        <v>60</v>
      </c>
      <c r="H4" s="41" t="s">
        <v>61</v>
      </c>
      <c r="I4" s="41" t="s">
        <v>62</v>
      </c>
      <c r="J4" s="41" t="s">
        <v>63</v>
      </c>
      <c r="K4" s="41" t="s">
        <v>64</v>
      </c>
      <c r="L4" s="41"/>
      <c r="M4" s="40" t="s">
        <v>65</v>
      </c>
      <c r="N4" s="38" t="s">
        <v>66</v>
      </c>
      <c r="O4" s="38"/>
      <c r="P4" s="38"/>
      <c r="Q4" s="38"/>
      <c r="R4" s="38"/>
      <c r="S4" s="41" t="s">
        <v>67</v>
      </c>
      <c r="T4" s="41" t="s">
        <v>68</v>
      </c>
    </row>
    <row r="5" spans="1:20" ht="19.5" customHeight="1">
      <c r="A5" s="37" t="s">
        <v>69</v>
      </c>
      <c r="B5" s="37"/>
      <c r="C5" s="166"/>
      <c r="D5" s="74" t="s">
        <v>70</v>
      </c>
      <c r="E5" s="74" t="s">
        <v>71</v>
      </c>
      <c r="F5" s="41"/>
      <c r="G5" s="51"/>
      <c r="H5" s="41"/>
      <c r="I5" s="41"/>
      <c r="J5" s="41"/>
      <c r="K5" s="171" t="s">
        <v>72</v>
      </c>
      <c r="L5" s="41" t="s">
        <v>73</v>
      </c>
      <c r="M5" s="40"/>
      <c r="N5" s="41" t="s">
        <v>74</v>
      </c>
      <c r="O5" s="41" t="s">
        <v>75</v>
      </c>
      <c r="P5" s="41" t="s">
        <v>76</v>
      </c>
      <c r="Q5" s="41" t="s">
        <v>77</v>
      </c>
      <c r="R5" s="41" t="s">
        <v>78</v>
      </c>
      <c r="S5" s="41"/>
      <c r="T5" s="41"/>
    </row>
    <row r="6" spans="1:20" ht="30.75" customHeight="1">
      <c r="A6" s="67" t="s">
        <v>79</v>
      </c>
      <c r="B6" s="66" t="s">
        <v>80</v>
      </c>
      <c r="C6" s="77" t="s">
        <v>81</v>
      </c>
      <c r="D6" s="77"/>
      <c r="E6" s="77"/>
      <c r="F6" s="67"/>
      <c r="G6" s="70"/>
      <c r="H6" s="67"/>
      <c r="I6" s="67"/>
      <c r="J6" s="67"/>
      <c r="K6" s="172"/>
      <c r="L6" s="67"/>
      <c r="M6" s="66"/>
      <c r="N6" s="67"/>
      <c r="O6" s="67"/>
      <c r="P6" s="67"/>
      <c r="Q6" s="67"/>
      <c r="R6" s="67"/>
      <c r="S6" s="67"/>
      <c r="T6" s="67"/>
    </row>
    <row r="7" spans="1:20" ht="19.5" customHeight="1">
      <c r="A7" s="79"/>
      <c r="B7" s="79"/>
      <c r="C7" s="79"/>
      <c r="D7" s="79"/>
      <c r="E7" s="169" t="s">
        <v>59</v>
      </c>
      <c r="F7" s="87">
        <v>2132430.46</v>
      </c>
      <c r="G7" s="87">
        <v>0</v>
      </c>
      <c r="H7" s="87">
        <v>2132430.46</v>
      </c>
      <c r="I7" s="87">
        <v>0</v>
      </c>
      <c r="J7" s="80">
        <v>0</v>
      </c>
      <c r="K7" s="86">
        <v>0</v>
      </c>
      <c r="L7" s="80"/>
      <c r="M7" s="86">
        <v>0</v>
      </c>
      <c r="N7" s="80"/>
      <c r="O7" s="86"/>
      <c r="P7" s="87"/>
      <c r="Q7" s="87"/>
      <c r="R7" s="80"/>
      <c r="S7" s="86">
        <v>0</v>
      </c>
      <c r="T7" s="80"/>
    </row>
    <row r="8" spans="1:20" ht="19.5" customHeight="1">
      <c r="A8" s="79" t="s">
        <v>82</v>
      </c>
      <c r="B8" s="79" t="s">
        <v>83</v>
      </c>
      <c r="C8" s="79" t="s">
        <v>84</v>
      </c>
      <c r="D8" s="79" t="s">
        <v>85</v>
      </c>
      <c r="E8" s="169" t="s">
        <v>86</v>
      </c>
      <c r="F8" s="87">
        <v>327239.64</v>
      </c>
      <c r="G8" s="87">
        <v>0</v>
      </c>
      <c r="H8" s="87">
        <v>327239.64</v>
      </c>
      <c r="I8" s="87">
        <v>0</v>
      </c>
      <c r="J8" s="80">
        <v>0</v>
      </c>
      <c r="K8" s="86">
        <v>0</v>
      </c>
      <c r="L8" s="80"/>
      <c r="M8" s="86">
        <v>0</v>
      </c>
      <c r="N8" s="80"/>
      <c r="O8" s="86"/>
      <c r="P8" s="87"/>
      <c r="Q8" s="87"/>
      <c r="R8" s="80"/>
      <c r="S8" s="86">
        <v>0</v>
      </c>
      <c r="T8" s="80"/>
    </row>
    <row r="9" spans="1:20" ht="19.5" customHeight="1">
      <c r="A9" s="79" t="s">
        <v>82</v>
      </c>
      <c r="B9" s="79" t="s">
        <v>83</v>
      </c>
      <c r="C9" s="79" t="s">
        <v>83</v>
      </c>
      <c r="D9" s="79" t="s">
        <v>85</v>
      </c>
      <c r="E9" s="169" t="s">
        <v>87</v>
      </c>
      <c r="F9" s="87">
        <v>131903</v>
      </c>
      <c r="G9" s="87">
        <v>0</v>
      </c>
      <c r="H9" s="87">
        <v>131903</v>
      </c>
      <c r="I9" s="87">
        <v>0</v>
      </c>
      <c r="J9" s="80">
        <v>0</v>
      </c>
      <c r="K9" s="86">
        <v>0</v>
      </c>
      <c r="L9" s="80"/>
      <c r="M9" s="86">
        <v>0</v>
      </c>
      <c r="N9" s="80"/>
      <c r="O9" s="86"/>
      <c r="P9" s="87"/>
      <c r="Q9" s="87"/>
      <c r="R9" s="80"/>
      <c r="S9" s="86">
        <v>0</v>
      </c>
      <c r="T9" s="80"/>
    </row>
    <row r="10" spans="1:20" ht="19.5" customHeight="1">
      <c r="A10" s="79" t="s">
        <v>82</v>
      </c>
      <c r="B10" s="79" t="s">
        <v>88</v>
      </c>
      <c r="C10" s="79" t="s">
        <v>89</v>
      </c>
      <c r="D10" s="79" t="s">
        <v>85</v>
      </c>
      <c r="E10" s="169" t="s">
        <v>90</v>
      </c>
      <c r="F10" s="87">
        <v>1544000.82</v>
      </c>
      <c r="G10" s="87">
        <v>0</v>
      </c>
      <c r="H10" s="87">
        <v>1544000.82</v>
      </c>
      <c r="I10" s="87">
        <v>0</v>
      </c>
      <c r="J10" s="80">
        <v>0</v>
      </c>
      <c r="K10" s="86">
        <v>0</v>
      </c>
      <c r="L10" s="80"/>
      <c r="M10" s="86">
        <v>0</v>
      </c>
      <c r="N10" s="80"/>
      <c r="O10" s="86"/>
      <c r="P10" s="87"/>
      <c r="Q10" s="87"/>
      <c r="R10" s="80"/>
      <c r="S10" s="86">
        <v>0</v>
      </c>
      <c r="T10" s="80"/>
    </row>
    <row r="11" spans="1:20" ht="19.5" customHeight="1">
      <c r="A11" s="79" t="s">
        <v>91</v>
      </c>
      <c r="B11" s="79" t="s">
        <v>84</v>
      </c>
      <c r="C11" s="79" t="s">
        <v>92</v>
      </c>
      <c r="D11" s="79" t="s">
        <v>85</v>
      </c>
      <c r="E11" s="169" t="s">
        <v>93</v>
      </c>
      <c r="F11" s="87">
        <v>129287</v>
      </c>
      <c r="G11" s="87">
        <v>0</v>
      </c>
      <c r="H11" s="87">
        <v>129287</v>
      </c>
      <c r="I11" s="87">
        <v>0</v>
      </c>
      <c r="J11" s="80">
        <v>0</v>
      </c>
      <c r="K11" s="86">
        <v>0</v>
      </c>
      <c r="L11" s="80"/>
      <c r="M11" s="86">
        <v>0</v>
      </c>
      <c r="N11" s="80"/>
      <c r="O11" s="86"/>
      <c r="P11" s="87"/>
      <c r="Q11" s="87"/>
      <c r="R11" s="80"/>
      <c r="S11" s="86">
        <v>0</v>
      </c>
      <c r="T11" s="80"/>
    </row>
    <row r="12" spans="1:20" ht="19.5" customHeight="1">
      <c r="A12" s="34"/>
      <c r="B12" s="34"/>
      <c r="C12" s="33"/>
      <c r="D12" s="33"/>
      <c r="E12" s="170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</row>
    <row r="13" spans="1:20" ht="19.5" customHeight="1">
      <c r="A13" s="34"/>
      <c r="B13" s="34"/>
      <c r="C13" s="34"/>
      <c r="D13" s="33"/>
      <c r="E13" s="170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19.5" customHeight="1">
      <c r="A14" s="34"/>
      <c r="B14" s="34"/>
      <c r="C14" s="34"/>
      <c r="D14" s="33"/>
      <c r="E14" s="33"/>
      <c r="F14" s="34"/>
      <c r="G14" s="33"/>
      <c r="H14" s="33"/>
      <c r="I14" s="33"/>
      <c r="J14" s="33"/>
      <c r="K14" s="34"/>
      <c r="L14" s="33"/>
      <c r="M14" s="33"/>
      <c r="N14" s="33"/>
      <c r="O14" s="33"/>
      <c r="P14" s="33"/>
      <c r="Q14" s="33"/>
      <c r="R14" s="33"/>
      <c r="S14" s="33"/>
      <c r="T14" s="34"/>
    </row>
    <row r="15" spans="1:20" ht="19.5" customHeight="1">
      <c r="A15" s="34"/>
      <c r="B15" s="34"/>
      <c r="C15" s="34"/>
      <c r="D15" s="33"/>
      <c r="E15" s="34"/>
      <c r="F15" s="34"/>
      <c r="G15" s="3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9.5" customHeight="1">
      <c r="A16" s="34"/>
      <c r="B16" s="34"/>
      <c r="C16" s="34"/>
      <c r="D16" s="34"/>
      <c r="E16" s="102"/>
      <c r="F16" s="34"/>
      <c r="G16" s="34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3"/>
      <c r="S16" s="33"/>
      <c r="T16" s="33"/>
    </row>
    <row r="17" spans="1:20" ht="19.5" customHeight="1">
      <c r="A17" s="34"/>
      <c r="B17" s="33"/>
      <c r="C17" s="33"/>
      <c r="D17" s="34"/>
      <c r="E17" s="102"/>
      <c r="F17" s="34"/>
      <c r="G17" s="34"/>
      <c r="H17" s="34"/>
      <c r="I17" s="34"/>
      <c r="J17" s="33"/>
      <c r="K17" s="33"/>
      <c r="L17" s="34"/>
      <c r="M17" s="33"/>
      <c r="N17" s="33"/>
      <c r="O17" s="33"/>
      <c r="P17" s="33"/>
      <c r="Q17" s="33"/>
      <c r="R17" s="33"/>
      <c r="S17" s="33"/>
      <c r="T17" s="34"/>
    </row>
    <row r="18" spans="1:20" ht="19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3"/>
      <c r="M18" s="33"/>
      <c r="N18" s="34"/>
      <c r="O18" s="33"/>
      <c r="P18" s="33"/>
      <c r="Q18" s="33"/>
      <c r="R18" s="33"/>
      <c r="S18" s="34"/>
      <c r="T18" s="34"/>
    </row>
    <row r="19" spans="1:20" ht="19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3"/>
      <c r="L19" s="33"/>
      <c r="M19" s="34"/>
      <c r="N19" s="34"/>
      <c r="O19" s="34"/>
      <c r="P19" s="33"/>
      <c r="Q19" s="33"/>
      <c r="R19" s="34"/>
      <c r="S19" s="34"/>
      <c r="T19" s="34"/>
    </row>
    <row r="20" spans="1:20" ht="19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3"/>
      <c r="M20" s="34"/>
      <c r="N20" s="34"/>
      <c r="O20" s="34"/>
      <c r="P20" s="34"/>
      <c r="Q20" s="33"/>
      <c r="R20" s="34"/>
      <c r="S20" s="34"/>
      <c r="T20" s="34"/>
    </row>
    <row r="21" spans="1:20" ht="19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47"/>
      <c r="B22" s="47"/>
      <c r="C22" s="47"/>
      <c r="D22" s="47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9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5"/>
      <c r="O23" s="105"/>
      <c r="P23" s="103"/>
      <c r="Q23" s="103"/>
      <c r="R23" s="103"/>
      <c r="S23" s="103"/>
      <c r="T23" s="103"/>
    </row>
    <row r="24" spans="1:20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ht="19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9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ht="1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ht="19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ht="19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9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9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9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I10" sqref="I10"/>
    </sheetView>
  </sheetViews>
  <sheetFormatPr defaultColWidth="9.33203125" defaultRowHeight="12.75" customHeight="1"/>
  <cols>
    <col min="1" max="1" width="5" style="0" bestFit="1" customWidth="1"/>
    <col min="2" max="3" width="3.66015625" style="0" bestFit="1" customWidth="1"/>
    <col min="4" max="4" width="10.16015625" style="0" bestFit="1" customWidth="1"/>
    <col min="5" max="5" width="50.83203125" style="0" bestFit="1" customWidth="1"/>
    <col min="6" max="10" width="14.5" style="0" bestFit="1" customWidth="1"/>
    <col min="11" max="12" width="10.66015625" style="0" bestFit="1" customWidth="1"/>
    <col min="13" max="16384" width="9.16015625" style="1" bestFit="1" customWidth="1"/>
  </cols>
  <sheetData>
    <row r="1" spans="1:10" ht="19.5" customHeight="1">
      <c r="A1" s="55"/>
      <c r="B1" s="143"/>
      <c r="C1" s="143"/>
      <c r="D1" s="143"/>
      <c r="E1" s="143"/>
      <c r="F1" s="143"/>
      <c r="G1" s="143"/>
      <c r="H1" s="143"/>
      <c r="I1" s="143"/>
      <c r="J1" s="163" t="s">
        <v>94</v>
      </c>
    </row>
    <row r="2" spans="1:10" ht="19.5" customHeight="1">
      <c r="A2" s="35" t="s">
        <v>95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9.5" customHeight="1">
      <c r="A3" s="144" t="s">
        <v>5</v>
      </c>
      <c r="B3" s="144"/>
      <c r="C3" s="144"/>
      <c r="D3" s="144"/>
      <c r="E3" s="144"/>
      <c r="F3" s="143"/>
      <c r="G3" s="143"/>
      <c r="H3" s="143"/>
      <c r="I3" s="143"/>
      <c r="J3" s="50" t="s">
        <v>6</v>
      </c>
      <c r="K3" s="34"/>
      <c r="L3" s="34"/>
    </row>
    <row r="4" spans="1:12" ht="19.5" customHeight="1">
      <c r="A4" s="145" t="s">
        <v>58</v>
      </c>
      <c r="B4" s="145"/>
      <c r="C4" s="145"/>
      <c r="D4" s="146"/>
      <c r="E4" s="153"/>
      <c r="F4" s="154" t="s">
        <v>59</v>
      </c>
      <c r="G4" s="154" t="s">
        <v>96</v>
      </c>
      <c r="H4" s="155" t="s">
        <v>97</v>
      </c>
      <c r="I4" s="155" t="s">
        <v>98</v>
      </c>
      <c r="J4" s="14" t="s">
        <v>99</v>
      </c>
      <c r="K4" s="34"/>
      <c r="L4" s="34"/>
    </row>
    <row r="5" spans="1:12" ht="19.5" customHeight="1">
      <c r="A5" s="120" t="s">
        <v>69</v>
      </c>
      <c r="B5" s="120"/>
      <c r="C5" s="147"/>
      <c r="D5" s="14" t="s">
        <v>70</v>
      </c>
      <c r="E5" s="156" t="s">
        <v>71</v>
      </c>
      <c r="F5" s="154"/>
      <c r="G5" s="154"/>
      <c r="H5" s="155"/>
      <c r="I5" s="155"/>
      <c r="J5" s="14"/>
      <c r="K5" s="34"/>
      <c r="L5" s="34"/>
    </row>
    <row r="6" spans="1:12" ht="20.25" customHeight="1">
      <c r="A6" s="148" t="s">
        <v>79</v>
      </c>
      <c r="B6" s="148" t="s">
        <v>80</v>
      </c>
      <c r="C6" s="12" t="s">
        <v>81</v>
      </c>
      <c r="D6" s="19"/>
      <c r="E6" s="157"/>
      <c r="F6" s="158"/>
      <c r="G6" s="158"/>
      <c r="H6" s="12"/>
      <c r="I6" s="12"/>
      <c r="J6" s="19"/>
      <c r="K6" s="34"/>
      <c r="L6" s="34"/>
    </row>
    <row r="7" spans="1:12" ht="19.5" customHeight="1">
      <c r="A7" s="149"/>
      <c r="B7" s="149"/>
      <c r="C7" s="149"/>
      <c r="D7" s="149"/>
      <c r="E7" s="159" t="s">
        <v>59</v>
      </c>
      <c r="F7" s="128">
        <v>2132430.46</v>
      </c>
      <c r="G7" s="128">
        <v>2102430.46</v>
      </c>
      <c r="H7" s="128">
        <v>30000</v>
      </c>
      <c r="I7" s="128"/>
      <c r="J7" s="132"/>
      <c r="K7" s="164"/>
      <c r="L7" s="164"/>
    </row>
    <row r="8" spans="1:12" ht="19.5" customHeight="1">
      <c r="A8" s="149" t="s">
        <v>82</v>
      </c>
      <c r="B8" s="149" t="s">
        <v>83</v>
      </c>
      <c r="C8" s="149" t="s">
        <v>84</v>
      </c>
      <c r="D8" s="149" t="s">
        <v>85</v>
      </c>
      <c r="E8" s="159" t="s">
        <v>86</v>
      </c>
      <c r="F8" s="128">
        <v>327239.64</v>
      </c>
      <c r="G8" s="128">
        <v>327239.64</v>
      </c>
      <c r="H8" s="128">
        <v>0</v>
      </c>
      <c r="I8" s="128"/>
      <c r="J8" s="132"/>
      <c r="K8" s="33"/>
      <c r="L8" s="34"/>
    </row>
    <row r="9" spans="1:12" ht="19.5" customHeight="1">
      <c r="A9" s="149" t="s">
        <v>82</v>
      </c>
      <c r="B9" s="149" t="s">
        <v>83</v>
      </c>
      <c r="C9" s="149" t="s">
        <v>83</v>
      </c>
      <c r="D9" s="149" t="s">
        <v>85</v>
      </c>
      <c r="E9" s="159" t="s">
        <v>87</v>
      </c>
      <c r="F9" s="128">
        <v>131903</v>
      </c>
      <c r="G9" s="128">
        <v>131903</v>
      </c>
      <c r="H9" s="128">
        <v>0</v>
      </c>
      <c r="I9" s="128"/>
      <c r="J9" s="132"/>
      <c r="K9" s="34"/>
      <c r="L9" s="34"/>
    </row>
    <row r="10" spans="1:12" ht="19.5" customHeight="1">
      <c r="A10" s="149" t="s">
        <v>82</v>
      </c>
      <c r="B10" s="149" t="s">
        <v>88</v>
      </c>
      <c r="C10" s="149" t="s">
        <v>89</v>
      </c>
      <c r="D10" s="149" t="s">
        <v>85</v>
      </c>
      <c r="E10" s="159" t="s">
        <v>90</v>
      </c>
      <c r="F10" s="128">
        <v>1544000.82</v>
      </c>
      <c r="G10" s="128">
        <v>1514000.82</v>
      </c>
      <c r="H10" s="128">
        <v>30000</v>
      </c>
      <c r="I10" s="128"/>
      <c r="J10" s="132"/>
      <c r="K10" s="34"/>
      <c r="L10" s="34"/>
    </row>
    <row r="11" spans="1:12" ht="19.5" customHeight="1">
      <c r="A11" s="149" t="s">
        <v>91</v>
      </c>
      <c r="B11" s="149" t="s">
        <v>84</v>
      </c>
      <c r="C11" s="149" t="s">
        <v>92</v>
      </c>
      <c r="D11" s="149" t="s">
        <v>85</v>
      </c>
      <c r="E11" s="159" t="s">
        <v>93</v>
      </c>
      <c r="F11" s="128">
        <v>129287</v>
      </c>
      <c r="G11" s="128">
        <v>129287</v>
      </c>
      <c r="H11" s="128">
        <v>0</v>
      </c>
      <c r="I11" s="128"/>
      <c r="J11" s="132"/>
      <c r="K11" s="34"/>
      <c r="L11" s="34"/>
    </row>
    <row r="12" spans="1:12" ht="19.5" customHeight="1">
      <c r="A12" s="150"/>
      <c r="B12" s="151"/>
      <c r="C12" s="151"/>
      <c r="D12" s="151"/>
      <c r="E12" s="160"/>
      <c r="F12" s="143"/>
      <c r="G12" s="143"/>
      <c r="H12" s="55"/>
      <c r="I12" s="55"/>
      <c r="J12" s="55"/>
      <c r="K12" s="34"/>
      <c r="L12" s="34"/>
    </row>
    <row r="13" spans="1:12" ht="19.5" customHeight="1">
      <c r="A13" s="150"/>
      <c r="B13" s="151"/>
      <c r="C13" s="151"/>
      <c r="D13" s="151"/>
      <c r="E13" s="160"/>
      <c r="F13" s="55"/>
      <c r="G13" s="55"/>
      <c r="H13" s="55"/>
      <c r="I13" s="55"/>
      <c r="J13" s="55"/>
      <c r="K13" s="34"/>
      <c r="L13" s="33"/>
    </row>
    <row r="14" spans="1:12" ht="19.5" customHeight="1">
      <c r="A14" s="150"/>
      <c r="B14" s="151"/>
      <c r="C14" s="150"/>
      <c r="D14" s="151"/>
      <c r="E14" s="151"/>
      <c r="F14" s="55"/>
      <c r="G14" s="55"/>
      <c r="H14" s="55"/>
      <c r="I14" s="55"/>
      <c r="J14" s="55"/>
      <c r="K14" s="34"/>
      <c r="L14" s="34"/>
    </row>
    <row r="15" spans="1:12" ht="19.5" customHeight="1">
      <c r="A15" s="150"/>
      <c r="B15" s="150"/>
      <c r="C15" s="151"/>
      <c r="D15" s="151"/>
      <c r="E15" s="151"/>
      <c r="F15" s="143"/>
      <c r="G15" s="143"/>
      <c r="H15" s="55"/>
      <c r="I15" s="55"/>
      <c r="J15" s="55"/>
      <c r="K15" s="34"/>
      <c r="L15" s="34"/>
    </row>
    <row r="16" spans="1:12" ht="19.5" customHeight="1">
      <c r="A16" s="150"/>
      <c r="B16" s="150"/>
      <c r="C16" s="151"/>
      <c r="D16" s="151"/>
      <c r="E16" s="161"/>
      <c r="F16" s="143"/>
      <c r="G16" s="143"/>
      <c r="H16" s="143"/>
      <c r="I16" s="55"/>
      <c r="J16" s="55"/>
      <c r="K16" s="33"/>
      <c r="L16" s="33"/>
    </row>
    <row r="17" spans="1:12" ht="19.5" customHeight="1">
      <c r="A17" s="150"/>
      <c r="B17" s="150"/>
      <c r="C17" s="150"/>
      <c r="D17" s="151"/>
      <c r="E17" s="161"/>
      <c r="F17" s="143"/>
      <c r="G17" s="143"/>
      <c r="H17" s="143"/>
      <c r="I17" s="143"/>
      <c r="J17" s="143"/>
      <c r="K17" s="34"/>
      <c r="L17" s="34"/>
    </row>
    <row r="18" spans="1:12" ht="19.5" customHeight="1">
      <c r="A18" s="150"/>
      <c r="B18" s="150"/>
      <c r="C18" s="150"/>
      <c r="D18" s="151"/>
      <c r="E18" s="162"/>
      <c r="F18" s="143"/>
      <c r="G18" s="143"/>
      <c r="H18" s="143"/>
      <c r="I18" s="143"/>
      <c r="J18" s="143"/>
      <c r="K18" s="34"/>
      <c r="L18" s="34"/>
    </row>
    <row r="19" spans="1:12" ht="19.5" customHeight="1">
      <c r="A19" s="150"/>
      <c r="B19" s="150"/>
      <c r="C19" s="150"/>
      <c r="D19" s="150"/>
      <c r="E19" s="162"/>
      <c r="F19" s="143"/>
      <c r="G19" s="143"/>
      <c r="H19" s="143"/>
      <c r="I19" s="143"/>
      <c r="J19" s="143"/>
      <c r="K19" s="34"/>
      <c r="L19" s="34"/>
    </row>
    <row r="20" spans="1:12" ht="19.5" customHeight="1">
      <c r="A20" s="150"/>
      <c r="B20" s="150"/>
      <c r="C20" s="150"/>
      <c r="D20" s="150"/>
      <c r="E20" s="162"/>
      <c r="F20" s="143"/>
      <c r="G20" s="143"/>
      <c r="H20" s="143"/>
      <c r="I20" s="143"/>
      <c r="J20" s="143"/>
      <c r="K20" s="34"/>
      <c r="L20" s="34"/>
    </row>
    <row r="21" spans="1:12" ht="19.5" customHeight="1">
      <c r="A21" s="150"/>
      <c r="B21" s="150"/>
      <c r="C21" s="150"/>
      <c r="D21" s="150"/>
      <c r="E21" s="150"/>
      <c r="F21" s="143"/>
      <c r="G21" s="143"/>
      <c r="H21" s="143"/>
      <c r="I21" s="143"/>
      <c r="J21" s="143"/>
      <c r="K21" s="34"/>
      <c r="L21" s="34"/>
    </row>
    <row r="22" spans="1:12" ht="19.5" customHeight="1">
      <c r="A22" s="152"/>
      <c r="B22" s="152"/>
      <c r="C22" s="152"/>
      <c r="D22" s="152"/>
      <c r="E22" s="152"/>
      <c r="F22" s="143"/>
      <c r="G22" s="143"/>
      <c r="H22" s="143"/>
      <c r="I22" s="143"/>
      <c r="J22" s="143"/>
      <c r="K22" s="34"/>
      <c r="L22" s="34"/>
    </row>
    <row r="23" spans="1:12" ht="19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"/>
      <c r="L23" s="1"/>
    </row>
    <row r="24" spans="1:12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"/>
      <c r="L24" s="1"/>
    </row>
    <row r="25" spans="1:12" ht="19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"/>
      <c r="L25" s="1"/>
    </row>
    <row r="26" spans="1:12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"/>
      <c r="L26" s="1"/>
    </row>
    <row r="27" spans="1:12" ht="19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"/>
      <c r="L27" s="1"/>
    </row>
    <row r="28" spans="1:12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"/>
      <c r="L28" s="1"/>
    </row>
    <row r="29" spans="1:12" ht="1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"/>
      <c r="L29" s="1"/>
    </row>
    <row r="30" spans="1:12" ht="19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"/>
      <c r="L30" s="1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"/>
      <c r="L31" s="1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1" sqref="A1"/>
    </sheetView>
  </sheetViews>
  <sheetFormatPr defaultColWidth="9.33203125" defaultRowHeight="20.25" customHeight="1"/>
  <cols>
    <col min="1" max="1" width="52.16015625" style="0" bestFit="1" customWidth="1"/>
    <col min="2" max="2" width="27" style="0" bestFit="1" customWidth="1"/>
    <col min="3" max="3" width="53.5" style="0" bestFit="1" customWidth="1"/>
    <col min="4" max="8" width="24.83203125" style="0" bestFit="1" customWidth="1"/>
    <col min="9" max="34" width="8.66015625" style="0" bestFit="1" customWidth="1"/>
    <col min="35" max="35" width="8.33203125" style="0" bestFit="1" customWidth="1"/>
    <col min="36" max="38" width="9.16015625" style="0" bestFit="1" customWidth="1"/>
    <col min="39" max="41" width="8.33203125" style="0" bestFit="1" customWidth="1"/>
    <col min="42" max="253" width="10.66015625" style="0" bestFit="1" customWidth="1"/>
    <col min="254" max="16384" width="9.16015625" style="1" bestFit="1" customWidth="1"/>
  </cols>
  <sheetData>
    <row r="1" spans="1:34" ht="20.25" customHeight="1">
      <c r="A1" s="105"/>
      <c r="B1" s="105"/>
      <c r="C1" s="105"/>
      <c r="D1" s="105"/>
      <c r="E1" s="105"/>
      <c r="F1" s="105"/>
      <c r="G1" s="105"/>
      <c r="H1" s="59" t="s">
        <v>100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0.25" customHeight="1">
      <c r="A2" s="35" t="s">
        <v>101</v>
      </c>
      <c r="B2" s="35"/>
      <c r="C2" s="35"/>
      <c r="D2" s="35"/>
      <c r="E2" s="35"/>
      <c r="F2" s="35"/>
      <c r="G2" s="35"/>
      <c r="H2" s="35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ht="20.25" customHeight="1">
      <c r="A3" s="118" t="s">
        <v>5</v>
      </c>
      <c r="B3" s="119"/>
      <c r="C3" s="55"/>
      <c r="D3" s="55"/>
      <c r="E3" s="55"/>
      <c r="F3" s="55"/>
      <c r="G3" s="55"/>
      <c r="H3" s="50" t="s">
        <v>6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20.25" customHeight="1">
      <c r="A4" s="120" t="s">
        <v>7</v>
      </c>
      <c r="B4" s="120"/>
      <c r="C4" s="120" t="s">
        <v>8</v>
      </c>
      <c r="D4" s="120"/>
      <c r="E4" s="120"/>
      <c r="F4" s="120"/>
      <c r="G4" s="120"/>
      <c r="H4" s="120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</row>
    <row r="5" spans="1:34" ht="20.25" customHeight="1">
      <c r="A5" s="121" t="s">
        <v>9</v>
      </c>
      <c r="B5" s="122" t="s">
        <v>10</v>
      </c>
      <c r="C5" s="121" t="s">
        <v>9</v>
      </c>
      <c r="D5" s="121" t="s">
        <v>59</v>
      </c>
      <c r="E5" s="122" t="s">
        <v>102</v>
      </c>
      <c r="F5" s="136" t="s">
        <v>103</v>
      </c>
      <c r="G5" s="121" t="s">
        <v>104</v>
      </c>
      <c r="H5" s="136" t="s">
        <v>105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</row>
    <row r="6" spans="1:34" ht="20.25" customHeight="1">
      <c r="A6" s="123" t="s">
        <v>106</v>
      </c>
      <c r="B6" s="124">
        <f>B7+B8+B9</f>
        <v>2132430.46</v>
      </c>
      <c r="C6" s="125" t="s">
        <v>107</v>
      </c>
      <c r="D6" s="126">
        <f>SUM(D7:D35)</f>
        <v>2132430.46</v>
      </c>
      <c r="E6" s="126">
        <f>SUM(E7:E35)</f>
        <v>2132430.46</v>
      </c>
      <c r="F6" s="126">
        <f>SUM(F7:F35)</f>
        <v>0</v>
      </c>
      <c r="G6" s="126">
        <f>SUM(G7:G35)</f>
        <v>0</v>
      </c>
      <c r="H6" s="132">
        <f>SUM(H7:H35)</f>
        <v>0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ht="20.25" customHeight="1">
      <c r="A7" s="127" t="s">
        <v>108</v>
      </c>
      <c r="B7" s="124">
        <v>2132430.46</v>
      </c>
      <c r="C7" s="125" t="s">
        <v>109</v>
      </c>
      <c r="D7" s="128">
        <f aca="true" t="shared" si="0" ref="D7:D28">SUM(E7:H7)</f>
        <v>0</v>
      </c>
      <c r="E7" s="137">
        <v>0</v>
      </c>
      <c r="F7" s="138">
        <v>0</v>
      </c>
      <c r="G7" s="139">
        <v>0</v>
      </c>
      <c r="H7" s="140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34" ht="20.25" customHeight="1">
      <c r="A8" s="127" t="s">
        <v>110</v>
      </c>
      <c r="B8" s="129">
        <v>0</v>
      </c>
      <c r="C8" s="125" t="s">
        <v>111</v>
      </c>
      <c r="D8" s="128">
        <f t="shared" si="0"/>
        <v>0</v>
      </c>
      <c r="E8" s="137">
        <v>0</v>
      </c>
      <c r="F8" s="138">
        <v>0</v>
      </c>
      <c r="G8" s="139">
        <v>0</v>
      </c>
      <c r="H8" s="140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</row>
    <row r="9" spans="1:34" ht="20.25" customHeight="1">
      <c r="A9" s="127" t="s">
        <v>112</v>
      </c>
      <c r="B9" s="130">
        <v>0</v>
      </c>
      <c r="C9" s="125" t="s">
        <v>113</v>
      </c>
      <c r="D9" s="128">
        <f t="shared" si="0"/>
        <v>0</v>
      </c>
      <c r="E9" s="137">
        <v>0</v>
      </c>
      <c r="F9" s="138">
        <v>0</v>
      </c>
      <c r="G9" s="139">
        <v>0</v>
      </c>
      <c r="H9" s="140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</row>
    <row r="10" spans="1:34" ht="20.25" customHeight="1">
      <c r="A10" s="123" t="s">
        <v>114</v>
      </c>
      <c r="B10" s="130"/>
      <c r="C10" s="125" t="s">
        <v>115</v>
      </c>
      <c r="D10" s="128">
        <f t="shared" si="0"/>
        <v>0</v>
      </c>
      <c r="E10" s="137">
        <v>0</v>
      </c>
      <c r="F10" s="138">
        <v>0</v>
      </c>
      <c r="G10" s="139">
        <v>0</v>
      </c>
      <c r="H10" s="140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</row>
    <row r="11" spans="1:34" ht="20.25" customHeight="1">
      <c r="A11" s="123" t="s">
        <v>108</v>
      </c>
      <c r="B11" s="129"/>
      <c r="C11" s="125" t="s">
        <v>116</v>
      </c>
      <c r="D11" s="128">
        <f t="shared" si="0"/>
        <v>0</v>
      </c>
      <c r="E11" s="137">
        <v>0</v>
      </c>
      <c r="F11" s="138">
        <v>0</v>
      </c>
      <c r="G11" s="139">
        <v>0</v>
      </c>
      <c r="H11" s="14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</row>
    <row r="12" spans="1:34" ht="20.25" customHeight="1">
      <c r="A12" s="123" t="s">
        <v>110</v>
      </c>
      <c r="B12" s="129"/>
      <c r="C12" s="125" t="s">
        <v>117</v>
      </c>
      <c r="D12" s="128">
        <f t="shared" si="0"/>
        <v>0</v>
      </c>
      <c r="E12" s="137">
        <v>0</v>
      </c>
      <c r="F12" s="138">
        <v>0</v>
      </c>
      <c r="G12" s="139">
        <v>0</v>
      </c>
      <c r="H12" s="140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</row>
    <row r="13" spans="1:34" ht="20.25" customHeight="1">
      <c r="A13" s="123" t="s">
        <v>112</v>
      </c>
      <c r="B13" s="129"/>
      <c r="C13" s="125" t="s">
        <v>118</v>
      </c>
      <c r="D13" s="128">
        <f t="shared" si="0"/>
        <v>0</v>
      </c>
      <c r="E13" s="137">
        <v>0</v>
      </c>
      <c r="F13" s="138">
        <v>0</v>
      </c>
      <c r="G13" s="139">
        <v>0</v>
      </c>
      <c r="H13" s="140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</row>
    <row r="14" spans="1:34" ht="20.25" customHeight="1">
      <c r="A14" s="123" t="s">
        <v>119</v>
      </c>
      <c r="B14" s="129"/>
      <c r="C14" s="125" t="s">
        <v>120</v>
      </c>
      <c r="D14" s="128">
        <f t="shared" si="0"/>
        <v>2003143.46</v>
      </c>
      <c r="E14" s="137">
        <v>2003143.46</v>
      </c>
      <c r="F14" s="138">
        <v>0</v>
      </c>
      <c r="G14" s="139">
        <v>0</v>
      </c>
      <c r="H14" s="140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</row>
    <row r="15" spans="1:34" ht="20.25" customHeight="1">
      <c r="A15" s="131"/>
      <c r="B15" s="132"/>
      <c r="C15" s="123" t="s">
        <v>121</v>
      </c>
      <c r="D15" s="128">
        <f t="shared" si="0"/>
        <v>0</v>
      </c>
      <c r="E15" s="137">
        <v>0</v>
      </c>
      <c r="F15" s="138">
        <v>0</v>
      </c>
      <c r="G15" s="139">
        <v>0</v>
      </c>
      <c r="H15" s="14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34" ht="20.25" customHeight="1">
      <c r="A16" s="131"/>
      <c r="B16" s="132"/>
      <c r="C16" s="123" t="s">
        <v>122</v>
      </c>
      <c r="D16" s="128">
        <f t="shared" si="0"/>
        <v>0</v>
      </c>
      <c r="E16" s="137">
        <v>0</v>
      </c>
      <c r="F16" s="138">
        <v>0</v>
      </c>
      <c r="G16" s="139">
        <v>0</v>
      </c>
      <c r="H16" s="140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</row>
    <row r="17" spans="1:34" ht="20.25" customHeight="1">
      <c r="A17" s="131"/>
      <c r="B17" s="132"/>
      <c r="C17" s="123" t="s">
        <v>123</v>
      </c>
      <c r="D17" s="128">
        <f t="shared" si="0"/>
        <v>0</v>
      </c>
      <c r="E17" s="137">
        <v>0</v>
      </c>
      <c r="F17" s="138">
        <v>0</v>
      </c>
      <c r="G17" s="139">
        <v>0</v>
      </c>
      <c r="H17" s="140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</row>
    <row r="18" spans="1:34" ht="20.25" customHeight="1">
      <c r="A18" s="131"/>
      <c r="B18" s="132"/>
      <c r="C18" s="123" t="s">
        <v>124</v>
      </c>
      <c r="D18" s="128">
        <f t="shared" si="0"/>
        <v>0</v>
      </c>
      <c r="E18" s="137">
        <v>0</v>
      </c>
      <c r="F18" s="138">
        <v>0</v>
      </c>
      <c r="G18" s="139">
        <v>0</v>
      </c>
      <c r="H18" s="140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</row>
    <row r="19" spans="1:34" ht="20.25" customHeight="1">
      <c r="A19" s="131"/>
      <c r="B19" s="132"/>
      <c r="C19" s="123" t="s">
        <v>125</v>
      </c>
      <c r="D19" s="128">
        <f t="shared" si="0"/>
        <v>0</v>
      </c>
      <c r="E19" s="137">
        <v>0</v>
      </c>
      <c r="F19" s="138">
        <v>0</v>
      </c>
      <c r="G19" s="139">
        <v>0</v>
      </c>
      <c r="H19" s="140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</row>
    <row r="20" spans="1:34" ht="20.25" customHeight="1">
      <c r="A20" s="131"/>
      <c r="B20" s="132"/>
      <c r="C20" s="123" t="s">
        <v>126</v>
      </c>
      <c r="D20" s="128">
        <f t="shared" si="0"/>
        <v>0</v>
      </c>
      <c r="E20" s="137">
        <v>0</v>
      </c>
      <c r="F20" s="138">
        <v>0</v>
      </c>
      <c r="G20" s="139">
        <v>0</v>
      </c>
      <c r="H20" s="14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</row>
    <row r="21" spans="1:34" ht="20.25" customHeight="1">
      <c r="A21" s="131"/>
      <c r="B21" s="132"/>
      <c r="C21" s="123" t="s">
        <v>127</v>
      </c>
      <c r="D21" s="128">
        <f t="shared" si="0"/>
        <v>0</v>
      </c>
      <c r="E21" s="137">
        <v>0</v>
      </c>
      <c r="F21" s="138">
        <v>0</v>
      </c>
      <c r="G21" s="139">
        <v>0</v>
      </c>
      <c r="H21" s="140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1:34" ht="20.25" customHeight="1">
      <c r="A22" s="131"/>
      <c r="B22" s="132"/>
      <c r="C22" s="123" t="s">
        <v>128</v>
      </c>
      <c r="D22" s="128">
        <f t="shared" si="0"/>
        <v>0</v>
      </c>
      <c r="E22" s="137">
        <v>0</v>
      </c>
      <c r="F22" s="138">
        <v>0</v>
      </c>
      <c r="G22" s="139">
        <v>0</v>
      </c>
      <c r="H22" s="140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</row>
    <row r="23" spans="1:34" ht="20.25" customHeight="1">
      <c r="A23" s="131"/>
      <c r="B23" s="132"/>
      <c r="C23" s="123" t="s">
        <v>129</v>
      </c>
      <c r="D23" s="128">
        <f t="shared" si="0"/>
        <v>0</v>
      </c>
      <c r="E23" s="137">
        <v>0</v>
      </c>
      <c r="F23" s="138">
        <v>0</v>
      </c>
      <c r="G23" s="139">
        <v>0</v>
      </c>
      <c r="H23" s="140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</row>
    <row r="24" spans="1:34" ht="20.25" customHeight="1">
      <c r="A24" s="131"/>
      <c r="B24" s="132"/>
      <c r="C24" s="123" t="s">
        <v>130</v>
      </c>
      <c r="D24" s="128">
        <f t="shared" si="0"/>
        <v>0</v>
      </c>
      <c r="E24" s="137">
        <v>0</v>
      </c>
      <c r="F24" s="138">
        <v>0</v>
      </c>
      <c r="G24" s="139">
        <v>0</v>
      </c>
      <c r="H24" s="140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</row>
    <row r="25" spans="1:34" ht="20.25" customHeight="1">
      <c r="A25" s="131"/>
      <c r="B25" s="132"/>
      <c r="C25" s="123" t="s">
        <v>131</v>
      </c>
      <c r="D25" s="128">
        <f t="shared" si="0"/>
        <v>0</v>
      </c>
      <c r="E25" s="137">
        <v>0</v>
      </c>
      <c r="F25" s="138">
        <v>0</v>
      </c>
      <c r="G25" s="139">
        <v>0</v>
      </c>
      <c r="H25" s="140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</row>
    <row r="26" spans="1:34" ht="20.25" customHeight="1">
      <c r="A26" s="123"/>
      <c r="B26" s="132"/>
      <c r="C26" s="123" t="s">
        <v>132</v>
      </c>
      <c r="D26" s="128">
        <f t="shared" si="0"/>
        <v>129287</v>
      </c>
      <c r="E26" s="137">
        <v>129287</v>
      </c>
      <c r="F26" s="138">
        <v>0</v>
      </c>
      <c r="G26" s="139">
        <v>0</v>
      </c>
      <c r="H26" s="140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</row>
    <row r="27" spans="1:34" ht="20.25" customHeight="1">
      <c r="A27" s="123"/>
      <c r="B27" s="132"/>
      <c r="C27" s="123" t="s">
        <v>133</v>
      </c>
      <c r="D27" s="128">
        <f t="shared" si="0"/>
        <v>0</v>
      </c>
      <c r="E27" s="137">
        <v>0</v>
      </c>
      <c r="F27" s="138">
        <v>0</v>
      </c>
      <c r="G27" s="139">
        <v>0</v>
      </c>
      <c r="H27" s="140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</row>
    <row r="28" spans="1:34" ht="20.25" customHeight="1">
      <c r="A28" s="123"/>
      <c r="B28" s="132"/>
      <c r="C28" s="123" t="s">
        <v>134</v>
      </c>
      <c r="D28" s="128">
        <f t="shared" si="0"/>
        <v>0</v>
      </c>
      <c r="E28" s="137">
        <v>0</v>
      </c>
      <c r="F28" s="138">
        <v>0</v>
      </c>
      <c r="G28" s="139">
        <v>0</v>
      </c>
      <c r="H28" s="140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</row>
    <row r="29" spans="1:34" ht="20.25" customHeight="1">
      <c r="A29" s="123"/>
      <c r="B29" s="132"/>
      <c r="C29" s="123" t="s">
        <v>135</v>
      </c>
      <c r="D29" s="128"/>
      <c r="E29" s="137">
        <v>0</v>
      </c>
      <c r="F29" s="138">
        <v>0</v>
      </c>
      <c r="G29" s="139">
        <v>0</v>
      </c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</row>
    <row r="30" spans="1:34" ht="20.25" customHeight="1">
      <c r="A30" s="123"/>
      <c r="B30" s="132"/>
      <c r="C30" s="123" t="s">
        <v>136</v>
      </c>
      <c r="D30" s="128">
        <f aca="true" t="shared" si="1" ref="D30:D35">SUM(E30:H30)</f>
        <v>0</v>
      </c>
      <c r="E30" s="137">
        <v>0</v>
      </c>
      <c r="F30" s="138">
        <v>0</v>
      </c>
      <c r="G30" s="139">
        <v>0</v>
      </c>
      <c r="H30" s="140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</row>
    <row r="31" spans="1:34" ht="20.25" customHeight="1">
      <c r="A31" s="123"/>
      <c r="B31" s="132"/>
      <c r="C31" s="123" t="s">
        <v>137</v>
      </c>
      <c r="D31" s="128">
        <f t="shared" si="1"/>
        <v>0</v>
      </c>
      <c r="E31" s="137">
        <v>0</v>
      </c>
      <c r="F31" s="138">
        <v>0</v>
      </c>
      <c r="G31" s="139">
        <v>0</v>
      </c>
      <c r="H31" s="140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</row>
    <row r="32" spans="1:34" ht="20.25" customHeight="1">
      <c r="A32" s="123"/>
      <c r="B32" s="132"/>
      <c r="C32" s="123" t="s">
        <v>138</v>
      </c>
      <c r="D32" s="128">
        <f t="shared" si="1"/>
        <v>0</v>
      </c>
      <c r="E32" s="137">
        <v>0</v>
      </c>
      <c r="F32" s="138">
        <v>0</v>
      </c>
      <c r="G32" s="139">
        <v>0</v>
      </c>
      <c r="H32" s="140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</row>
    <row r="33" spans="1:34" ht="20.25" customHeight="1">
      <c r="A33" s="123"/>
      <c r="B33" s="132"/>
      <c r="C33" s="123" t="s">
        <v>139</v>
      </c>
      <c r="D33" s="128">
        <f t="shared" si="1"/>
        <v>0</v>
      </c>
      <c r="E33" s="137">
        <v>0</v>
      </c>
      <c r="F33" s="138">
        <v>0</v>
      </c>
      <c r="G33" s="139">
        <v>0</v>
      </c>
      <c r="H33" s="140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</row>
    <row r="34" spans="1:34" ht="20.25" customHeight="1">
      <c r="A34" s="123"/>
      <c r="B34" s="132"/>
      <c r="C34" s="123" t="s">
        <v>140</v>
      </c>
      <c r="D34" s="128">
        <f t="shared" si="1"/>
        <v>0</v>
      </c>
      <c r="E34" s="137">
        <v>0</v>
      </c>
      <c r="F34" s="138">
        <v>0</v>
      </c>
      <c r="G34" s="139">
        <v>0</v>
      </c>
      <c r="H34" s="140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</row>
    <row r="35" spans="1:34" ht="20.25" customHeight="1">
      <c r="A35" s="123"/>
      <c r="B35" s="132"/>
      <c r="C35" s="123" t="s">
        <v>141</v>
      </c>
      <c r="D35" s="128">
        <f t="shared" si="1"/>
        <v>0</v>
      </c>
      <c r="E35" s="128">
        <v>0</v>
      </c>
      <c r="F35" s="87">
        <v>0</v>
      </c>
      <c r="G35" s="80">
        <v>0</v>
      </c>
      <c r="H35" s="140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</row>
    <row r="36" spans="1:34" ht="20.25" customHeight="1">
      <c r="A36" s="121"/>
      <c r="B36" s="132"/>
      <c r="C36" s="121"/>
      <c r="D36" s="132"/>
      <c r="E36" s="141"/>
      <c r="F36" s="130"/>
      <c r="G36" s="130"/>
      <c r="H36" s="129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</row>
    <row r="37" spans="1:34" ht="20.25" customHeight="1">
      <c r="A37" s="123"/>
      <c r="B37" s="132"/>
      <c r="C37" s="123" t="s">
        <v>142</v>
      </c>
      <c r="D37" s="132">
        <f>SUM(E37:H37)</f>
        <v>0</v>
      </c>
      <c r="E37" s="129"/>
      <c r="F37" s="129"/>
      <c r="G37" s="129"/>
      <c r="H37" s="129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</row>
    <row r="38" spans="1:34" ht="20.25" customHeight="1">
      <c r="A38" s="123"/>
      <c r="B38" s="133"/>
      <c r="C38" s="123"/>
      <c r="D38" s="132"/>
      <c r="E38" s="132"/>
      <c r="F38" s="132"/>
      <c r="G38" s="132"/>
      <c r="H38" s="132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ht="20.25" customHeight="1">
      <c r="A39" s="121" t="s">
        <v>54</v>
      </c>
      <c r="B39" s="133">
        <f>SUM(B6,B10)</f>
        <v>2132430.46</v>
      </c>
      <c r="C39" s="121" t="s">
        <v>55</v>
      </c>
      <c r="D39" s="132">
        <f>SUM(E39:H39)</f>
        <v>2132430.46</v>
      </c>
      <c r="E39" s="132">
        <f>SUM(E7:E37)</f>
        <v>2132430.46</v>
      </c>
      <c r="F39" s="132">
        <f>SUM(F7:F37)</f>
        <v>0</v>
      </c>
      <c r="G39" s="132">
        <f>SUM(G7:G37)</f>
        <v>0</v>
      </c>
      <c r="H39" s="132">
        <f>SUM(H7:H37)</f>
        <v>0</v>
      </c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  <row r="40" spans="1:34" ht="20.25" customHeight="1">
      <c r="A40" s="134"/>
      <c r="B40" s="135"/>
      <c r="C40" s="134"/>
      <c r="D40" s="134"/>
      <c r="E40" s="134"/>
      <c r="F40" s="134"/>
      <c r="G40" s="13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</sheetData>
  <sheetProtection/>
  <mergeCells count="1">
    <mergeCell ref="A2:H2"/>
  </mergeCells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300" verticalDpi="3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workbookViewId="0" topLeftCell="A1">
      <selection activeCell="I17" sqref="I17"/>
    </sheetView>
  </sheetViews>
  <sheetFormatPr defaultColWidth="9.33203125" defaultRowHeight="12.75" customHeight="1"/>
  <cols>
    <col min="1" max="1" width="5" style="0" bestFit="1" customWidth="1"/>
    <col min="2" max="2" width="3.66015625" style="0" bestFit="1" customWidth="1"/>
    <col min="3" max="3" width="10.33203125" style="0" bestFit="1" customWidth="1"/>
    <col min="4" max="4" width="37" style="0" bestFit="1" customWidth="1"/>
    <col min="5" max="5" width="15.83203125" style="0" bestFit="1" customWidth="1"/>
    <col min="6" max="15" width="11.66015625" style="0" bestFit="1" customWidth="1"/>
    <col min="16" max="32" width="8.33203125" style="0" bestFit="1" customWidth="1"/>
    <col min="33" max="35" width="9.16015625" style="0" bestFit="1" customWidth="1"/>
    <col min="36" max="38" width="8.33203125" style="0" bestFit="1" customWidth="1"/>
    <col min="39" max="250" width="10.66015625" style="0" bestFit="1" customWidth="1"/>
    <col min="251" max="16384" width="9.16015625" style="1" bestFit="1" customWidth="1"/>
  </cols>
  <sheetData>
    <row r="1" spans="1:25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"/>
      <c r="AK1" s="1"/>
      <c r="AL1" s="48" t="s">
        <v>143</v>
      </c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</row>
    <row r="2" spans="1:250" ht="19.5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</row>
    <row r="3" spans="1:250" ht="19.5" customHeight="1">
      <c r="A3" s="106" t="s">
        <v>5</v>
      </c>
      <c r="B3" s="106"/>
      <c r="C3" s="106" t="s">
        <v>145</v>
      </c>
      <c r="D3" s="106"/>
      <c r="E3" s="34"/>
      <c r="F3" s="34"/>
      <c r="G3" s="34"/>
      <c r="H3" s="34"/>
      <c r="I3" s="34"/>
      <c r="J3" s="34"/>
      <c r="K3" s="34"/>
      <c r="L3" s="34"/>
      <c r="M3" s="34"/>
      <c r="N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L3" s="50" t="s">
        <v>6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</row>
    <row r="4" spans="1:250" ht="19.5" customHeight="1">
      <c r="A4" s="37" t="s">
        <v>58</v>
      </c>
      <c r="B4" s="37"/>
      <c r="C4" s="99"/>
      <c r="D4" s="100"/>
      <c r="E4" s="107" t="s">
        <v>146</v>
      </c>
      <c r="F4" s="108" t="s">
        <v>147</v>
      </c>
      <c r="G4" s="109"/>
      <c r="H4" s="109"/>
      <c r="I4" s="109"/>
      <c r="J4" s="109"/>
      <c r="K4" s="109"/>
      <c r="L4" s="109"/>
      <c r="M4" s="109"/>
      <c r="N4" s="109"/>
      <c r="O4" s="114"/>
      <c r="P4" s="115" t="s">
        <v>148</v>
      </c>
      <c r="Q4" s="109"/>
      <c r="R4" s="109"/>
      <c r="S4" s="109"/>
      <c r="T4" s="109"/>
      <c r="U4" s="109"/>
      <c r="V4" s="114"/>
      <c r="W4" s="115" t="s">
        <v>149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</row>
    <row r="5" spans="1:250" ht="19.5" customHeight="1">
      <c r="A5" s="37" t="s">
        <v>69</v>
      </c>
      <c r="B5" s="37"/>
      <c r="C5" s="74" t="s">
        <v>70</v>
      </c>
      <c r="D5" s="74" t="s">
        <v>150</v>
      </c>
      <c r="E5" s="107"/>
      <c r="F5" s="56" t="s">
        <v>59</v>
      </c>
      <c r="G5" s="110" t="s">
        <v>151</v>
      </c>
      <c r="H5" s="90"/>
      <c r="I5" s="90"/>
      <c r="J5" s="110" t="s">
        <v>152</v>
      </c>
      <c r="K5" s="90"/>
      <c r="L5" s="90"/>
      <c r="M5" s="110" t="s">
        <v>153</v>
      </c>
      <c r="N5" s="90"/>
      <c r="O5" s="91"/>
      <c r="P5" s="56" t="s">
        <v>59</v>
      </c>
      <c r="Q5" s="110" t="s">
        <v>151</v>
      </c>
      <c r="R5" s="90"/>
      <c r="S5" s="90"/>
      <c r="T5" s="110" t="s">
        <v>152</v>
      </c>
      <c r="U5" s="90"/>
      <c r="V5" s="91"/>
      <c r="W5" s="56" t="s">
        <v>59</v>
      </c>
      <c r="X5" s="110" t="s">
        <v>151</v>
      </c>
      <c r="Y5" s="90"/>
      <c r="Z5" s="90"/>
      <c r="AA5" s="110" t="s">
        <v>152</v>
      </c>
      <c r="AB5" s="90"/>
      <c r="AC5" s="90"/>
      <c r="AD5" s="110" t="s">
        <v>153</v>
      </c>
      <c r="AE5" s="90"/>
      <c r="AF5" s="90"/>
      <c r="AG5" s="110" t="s">
        <v>154</v>
      </c>
      <c r="AH5" s="90"/>
      <c r="AI5" s="90"/>
      <c r="AJ5" s="110" t="s">
        <v>105</v>
      </c>
      <c r="AK5" s="90"/>
      <c r="AL5" s="90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ht="29.25" customHeight="1">
      <c r="A6" s="67" t="s">
        <v>79</v>
      </c>
      <c r="B6" s="67" t="s">
        <v>80</v>
      </c>
      <c r="C6" s="77"/>
      <c r="D6" s="77"/>
      <c r="E6" s="111"/>
      <c r="F6" s="112"/>
      <c r="G6" s="113" t="s">
        <v>74</v>
      </c>
      <c r="H6" s="66" t="s">
        <v>96</v>
      </c>
      <c r="I6" s="66" t="s">
        <v>97</v>
      </c>
      <c r="J6" s="113" t="s">
        <v>74</v>
      </c>
      <c r="K6" s="66" t="s">
        <v>96</v>
      </c>
      <c r="L6" s="66" t="s">
        <v>97</v>
      </c>
      <c r="M6" s="113" t="s">
        <v>74</v>
      </c>
      <c r="N6" s="66" t="s">
        <v>96</v>
      </c>
      <c r="O6" s="77" t="s">
        <v>97</v>
      </c>
      <c r="P6" s="112"/>
      <c r="Q6" s="113" t="s">
        <v>74</v>
      </c>
      <c r="R6" s="67" t="s">
        <v>96</v>
      </c>
      <c r="S6" s="67" t="s">
        <v>97</v>
      </c>
      <c r="T6" s="113" t="s">
        <v>74</v>
      </c>
      <c r="U6" s="67" t="s">
        <v>96</v>
      </c>
      <c r="V6" s="77" t="s">
        <v>97</v>
      </c>
      <c r="W6" s="112"/>
      <c r="X6" s="113" t="s">
        <v>74</v>
      </c>
      <c r="Y6" s="67" t="s">
        <v>96</v>
      </c>
      <c r="Z6" s="66" t="s">
        <v>97</v>
      </c>
      <c r="AA6" s="113" t="s">
        <v>74</v>
      </c>
      <c r="AB6" s="66" t="s">
        <v>96</v>
      </c>
      <c r="AC6" s="66" t="s">
        <v>97</v>
      </c>
      <c r="AD6" s="113" t="s">
        <v>74</v>
      </c>
      <c r="AE6" s="66" t="s">
        <v>96</v>
      </c>
      <c r="AF6" s="66" t="s">
        <v>97</v>
      </c>
      <c r="AG6" s="113" t="s">
        <v>74</v>
      </c>
      <c r="AH6" s="66" t="s">
        <v>96</v>
      </c>
      <c r="AI6" s="66" t="s">
        <v>97</v>
      </c>
      <c r="AJ6" s="113" t="s">
        <v>74</v>
      </c>
      <c r="AK6" s="66" t="s">
        <v>96</v>
      </c>
      <c r="AL6" s="66" t="s">
        <v>97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pans="1:250" ht="22.5" customHeight="1">
      <c r="A7" s="79"/>
      <c r="B7" s="79"/>
      <c r="C7" s="94"/>
      <c r="D7" s="95" t="s">
        <v>59</v>
      </c>
      <c r="E7" s="80">
        <v>2132430.46</v>
      </c>
      <c r="F7" s="81">
        <v>2132430.46</v>
      </c>
      <c r="G7" s="86">
        <v>2132430.46</v>
      </c>
      <c r="H7" s="87">
        <v>2102430.46</v>
      </c>
      <c r="I7" s="80">
        <v>30000</v>
      </c>
      <c r="J7" s="86">
        <v>0</v>
      </c>
      <c r="K7" s="87">
        <v>0</v>
      </c>
      <c r="L7" s="87">
        <v>0</v>
      </c>
      <c r="M7" s="80">
        <v>0</v>
      </c>
      <c r="N7" s="86">
        <v>0</v>
      </c>
      <c r="O7" s="80">
        <v>0</v>
      </c>
      <c r="P7" s="86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0"/>
      <c r="AM7" s="116"/>
      <c r="AN7" s="116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</row>
    <row r="8" spans="1:38" ht="22.5" customHeight="1">
      <c r="A8" s="79" t="s">
        <v>155</v>
      </c>
      <c r="B8" s="79" t="s">
        <v>92</v>
      </c>
      <c r="C8" s="94" t="s">
        <v>85</v>
      </c>
      <c r="D8" s="95" t="s">
        <v>156</v>
      </c>
      <c r="E8" s="80">
        <v>1502623</v>
      </c>
      <c r="F8" s="81">
        <v>1502623</v>
      </c>
      <c r="G8" s="86">
        <v>1502623</v>
      </c>
      <c r="H8" s="87">
        <v>1502623</v>
      </c>
      <c r="I8" s="80">
        <v>0</v>
      </c>
      <c r="J8" s="86">
        <v>0</v>
      </c>
      <c r="K8" s="87">
        <v>0</v>
      </c>
      <c r="L8" s="87">
        <v>0</v>
      </c>
      <c r="M8" s="80">
        <v>0</v>
      </c>
      <c r="N8" s="86">
        <v>0</v>
      </c>
      <c r="O8" s="80">
        <v>0</v>
      </c>
      <c r="P8" s="86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0"/>
    </row>
    <row r="9" spans="1:38" ht="22.5" customHeight="1">
      <c r="A9" s="79" t="s">
        <v>155</v>
      </c>
      <c r="B9" s="79" t="s">
        <v>84</v>
      </c>
      <c r="C9" s="94" t="s">
        <v>85</v>
      </c>
      <c r="D9" s="95" t="s">
        <v>157</v>
      </c>
      <c r="E9" s="80">
        <v>252241.46</v>
      </c>
      <c r="F9" s="81">
        <v>252241.46</v>
      </c>
      <c r="G9" s="86">
        <v>252241.46</v>
      </c>
      <c r="H9" s="87">
        <v>222241.46</v>
      </c>
      <c r="I9" s="80">
        <v>30000</v>
      </c>
      <c r="J9" s="86">
        <v>0</v>
      </c>
      <c r="K9" s="87">
        <v>0</v>
      </c>
      <c r="L9" s="87">
        <v>0</v>
      </c>
      <c r="M9" s="80">
        <v>0</v>
      </c>
      <c r="N9" s="86">
        <v>0</v>
      </c>
      <c r="O9" s="80">
        <v>0</v>
      </c>
      <c r="P9" s="86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0"/>
    </row>
    <row r="10" spans="1:38" ht="22.5" customHeight="1">
      <c r="A10" s="79" t="s">
        <v>158</v>
      </c>
      <c r="B10" s="79" t="s">
        <v>92</v>
      </c>
      <c r="C10" s="94" t="s">
        <v>85</v>
      </c>
      <c r="D10" s="95" t="s">
        <v>159</v>
      </c>
      <c r="E10" s="80">
        <v>113360</v>
      </c>
      <c r="F10" s="81">
        <v>113360</v>
      </c>
      <c r="G10" s="86">
        <v>113360</v>
      </c>
      <c r="H10" s="87">
        <v>113360</v>
      </c>
      <c r="I10" s="80">
        <v>0</v>
      </c>
      <c r="J10" s="86">
        <v>0</v>
      </c>
      <c r="K10" s="87">
        <v>0</v>
      </c>
      <c r="L10" s="87">
        <v>0</v>
      </c>
      <c r="M10" s="80">
        <v>0</v>
      </c>
      <c r="N10" s="86">
        <v>0</v>
      </c>
      <c r="O10" s="80">
        <v>0</v>
      </c>
      <c r="P10" s="8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0"/>
    </row>
    <row r="11" spans="1:38" ht="22.5" customHeight="1">
      <c r="A11" s="79" t="s">
        <v>158</v>
      </c>
      <c r="B11" s="79" t="s">
        <v>83</v>
      </c>
      <c r="C11" s="94" t="s">
        <v>85</v>
      </c>
      <c r="D11" s="95" t="s">
        <v>160</v>
      </c>
      <c r="E11" s="80">
        <v>264206</v>
      </c>
      <c r="F11" s="81">
        <v>264206</v>
      </c>
      <c r="G11" s="86">
        <v>264206</v>
      </c>
      <c r="H11" s="87">
        <v>264206</v>
      </c>
      <c r="I11" s="80">
        <v>0</v>
      </c>
      <c r="J11" s="86">
        <v>0</v>
      </c>
      <c r="K11" s="87">
        <v>0</v>
      </c>
      <c r="L11" s="87">
        <v>0</v>
      </c>
      <c r="M11" s="80">
        <v>0</v>
      </c>
      <c r="N11" s="86">
        <v>0</v>
      </c>
      <c r="O11" s="80">
        <v>0</v>
      </c>
      <c r="P11" s="86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0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499062639521802" right="0.7499062639521802" top="0.999874956025852" bottom="0.999874956025852" header="0.499937478012926" footer="0.499937478012926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4.83203125" style="0" bestFit="1" customWidth="1"/>
    <col min="2" max="3" width="3.66015625" style="0" bestFit="1" customWidth="1"/>
    <col min="4" max="4" width="38" style="0" bestFit="1" customWidth="1"/>
    <col min="5" max="6" width="14.66015625" style="0" bestFit="1" customWidth="1"/>
    <col min="7" max="10" width="10.66015625" style="0" bestFit="1" customWidth="1"/>
    <col min="11" max="11" width="9.16015625" style="0" bestFit="1" customWidth="1"/>
    <col min="12" max="14" width="10.66015625" style="0" bestFit="1" customWidth="1"/>
    <col min="15" max="18" width="12.16015625" style="0" bestFit="1" customWidth="1"/>
    <col min="19" max="21" width="10.66015625" style="0" bestFit="1" customWidth="1"/>
    <col min="22" max="26" width="12.16015625" style="0" bestFit="1" customWidth="1"/>
    <col min="27" max="28" width="10.66015625" style="0" bestFit="1" customWidth="1"/>
    <col min="29" max="29" width="12.16015625" style="0" bestFit="1" customWidth="1"/>
    <col min="30" max="30" width="9.83203125" style="0" bestFit="1" customWidth="1"/>
    <col min="31" max="34" width="10.66015625" style="0" bestFit="1" customWidth="1"/>
    <col min="35" max="39" width="9.16015625" style="0" bestFit="1" customWidth="1"/>
    <col min="40" max="112" width="10.66015625" style="0" bestFit="1" customWidth="1"/>
    <col min="113" max="16384" width="9.16015625" style="1" bestFit="1" customWidth="1"/>
  </cols>
  <sheetData>
    <row r="1" spans="1:111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03"/>
      <c r="AE1" s="103"/>
      <c r="DG1" s="48" t="s">
        <v>161</v>
      </c>
    </row>
    <row r="2" spans="1:111" ht="19.5" customHeight="1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</row>
    <row r="3" spans="1:112" ht="19.5" customHeight="1">
      <c r="A3" s="89" t="s">
        <v>5</v>
      </c>
      <c r="B3" s="89"/>
      <c r="C3" s="89"/>
      <c r="D3" s="8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50" t="s">
        <v>6</v>
      </c>
      <c r="DH3" s="34"/>
    </row>
    <row r="4" spans="1:112" ht="19.5" customHeight="1">
      <c r="A4" s="97" t="s">
        <v>58</v>
      </c>
      <c r="B4" s="97"/>
      <c r="C4" s="97"/>
      <c r="D4" s="98"/>
      <c r="E4" s="41" t="s">
        <v>146</v>
      </c>
      <c r="F4" s="40" t="s">
        <v>156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 t="s">
        <v>163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 t="s">
        <v>164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 t="s">
        <v>165</v>
      </c>
      <c r="BI4" s="40"/>
      <c r="BJ4" s="40"/>
      <c r="BK4" s="40"/>
      <c r="BL4" s="40"/>
      <c r="BM4" s="40" t="s">
        <v>166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 t="s">
        <v>167</v>
      </c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 t="s">
        <v>168</v>
      </c>
      <c r="CR4" s="40"/>
      <c r="CS4" s="40"/>
      <c r="CT4" s="40" t="s">
        <v>169</v>
      </c>
      <c r="CU4" s="40"/>
      <c r="CV4" s="40"/>
      <c r="CW4" s="40"/>
      <c r="CX4" s="40"/>
      <c r="CY4" s="40"/>
      <c r="CZ4" s="40" t="s">
        <v>170</v>
      </c>
      <c r="DA4" s="40"/>
      <c r="DB4" s="40"/>
      <c r="DC4" s="40" t="s">
        <v>171</v>
      </c>
      <c r="DD4" s="40"/>
      <c r="DE4" s="40"/>
      <c r="DF4" s="40"/>
      <c r="DG4" s="40"/>
      <c r="DH4" s="34"/>
    </row>
    <row r="5" spans="1:112" ht="19.5" customHeight="1">
      <c r="A5" s="99" t="s">
        <v>69</v>
      </c>
      <c r="B5" s="99"/>
      <c r="C5" s="100"/>
      <c r="D5" s="74" t="s">
        <v>71</v>
      </c>
      <c r="E5" s="41"/>
      <c r="F5" s="41" t="s">
        <v>156</v>
      </c>
      <c r="G5" s="41" t="s">
        <v>172</v>
      </c>
      <c r="H5" s="41" t="s">
        <v>173</v>
      </c>
      <c r="I5" s="41" t="s">
        <v>174</v>
      </c>
      <c r="J5" s="41" t="s">
        <v>175</v>
      </c>
      <c r="K5" s="41" t="s">
        <v>176</v>
      </c>
      <c r="L5" s="41" t="s">
        <v>177</v>
      </c>
      <c r="M5" s="41" t="s">
        <v>178</v>
      </c>
      <c r="N5" s="41" t="s">
        <v>179</v>
      </c>
      <c r="O5" s="41" t="s">
        <v>180</v>
      </c>
      <c r="P5" s="41" t="s">
        <v>181</v>
      </c>
      <c r="Q5" s="41" t="s">
        <v>93</v>
      </c>
      <c r="R5" s="41" t="s">
        <v>182</v>
      </c>
      <c r="S5" s="41" t="s">
        <v>183</v>
      </c>
      <c r="T5" s="41" t="s">
        <v>163</v>
      </c>
      <c r="U5" s="41" t="s">
        <v>184</v>
      </c>
      <c r="V5" s="41" t="s">
        <v>185</v>
      </c>
      <c r="W5" s="41" t="s">
        <v>186</v>
      </c>
      <c r="X5" s="41" t="s">
        <v>187</v>
      </c>
      <c r="Y5" s="41" t="s">
        <v>188</v>
      </c>
      <c r="Z5" s="41" t="s">
        <v>189</v>
      </c>
      <c r="AA5" s="41" t="s">
        <v>190</v>
      </c>
      <c r="AB5" s="41" t="s">
        <v>191</v>
      </c>
      <c r="AC5" s="41" t="s">
        <v>192</v>
      </c>
      <c r="AD5" s="41" t="s">
        <v>193</v>
      </c>
      <c r="AE5" s="41" t="s">
        <v>194</v>
      </c>
      <c r="AF5" s="41" t="s">
        <v>195</v>
      </c>
      <c r="AG5" s="41" t="s">
        <v>196</v>
      </c>
      <c r="AH5" s="41" t="s">
        <v>197</v>
      </c>
      <c r="AI5" s="41" t="s">
        <v>198</v>
      </c>
      <c r="AJ5" s="41" t="s">
        <v>199</v>
      </c>
      <c r="AK5" s="41" t="s">
        <v>200</v>
      </c>
      <c r="AL5" s="41" t="s">
        <v>201</v>
      </c>
      <c r="AM5" s="41" t="s">
        <v>202</v>
      </c>
      <c r="AN5" s="41" t="s">
        <v>203</v>
      </c>
      <c r="AO5" s="41" t="s">
        <v>204</v>
      </c>
      <c r="AP5" s="41" t="s">
        <v>205</v>
      </c>
      <c r="AQ5" s="41" t="s">
        <v>206</v>
      </c>
      <c r="AR5" s="41" t="s">
        <v>207</v>
      </c>
      <c r="AS5" s="41" t="s">
        <v>208</v>
      </c>
      <c r="AT5" s="41" t="s">
        <v>209</v>
      </c>
      <c r="AU5" s="41" t="s">
        <v>210</v>
      </c>
      <c r="AV5" s="41" t="s">
        <v>164</v>
      </c>
      <c r="AW5" s="41" t="s">
        <v>211</v>
      </c>
      <c r="AX5" s="41" t="s">
        <v>212</v>
      </c>
      <c r="AY5" s="41" t="s">
        <v>213</v>
      </c>
      <c r="AZ5" s="41" t="s">
        <v>214</v>
      </c>
      <c r="BA5" s="41" t="s">
        <v>215</v>
      </c>
      <c r="BB5" s="41" t="s">
        <v>216</v>
      </c>
      <c r="BC5" s="41" t="s">
        <v>217</v>
      </c>
      <c r="BD5" s="41" t="s">
        <v>218</v>
      </c>
      <c r="BE5" s="41" t="s">
        <v>219</v>
      </c>
      <c r="BF5" s="41" t="s">
        <v>220</v>
      </c>
      <c r="BG5" s="41" t="s">
        <v>221</v>
      </c>
      <c r="BH5" s="41" t="s">
        <v>165</v>
      </c>
      <c r="BI5" s="41" t="s">
        <v>222</v>
      </c>
      <c r="BJ5" s="41" t="s">
        <v>223</v>
      </c>
      <c r="BK5" s="41" t="s">
        <v>224</v>
      </c>
      <c r="BL5" s="41" t="s">
        <v>225</v>
      </c>
      <c r="BM5" s="41" t="s">
        <v>166</v>
      </c>
      <c r="BN5" s="41" t="s">
        <v>226</v>
      </c>
      <c r="BO5" s="41" t="s">
        <v>227</v>
      </c>
      <c r="BP5" s="41" t="s">
        <v>228</v>
      </c>
      <c r="BQ5" s="41" t="s">
        <v>229</v>
      </c>
      <c r="BR5" s="41" t="s">
        <v>230</v>
      </c>
      <c r="BS5" s="41" t="s">
        <v>231</v>
      </c>
      <c r="BT5" s="41" t="s">
        <v>232</v>
      </c>
      <c r="BU5" s="41" t="s">
        <v>233</v>
      </c>
      <c r="BV5" s="41" t="s">
        <v>234</v>
      </c>
      <c r="BW5" s="41" t="s">
        <v>235</v>
      </c>
      <c r="BX5" s="41" t="s">
        <v>236</v>
      </c>
      <c r="BY5" s="41" t="s">
        <v>237</v>
      </c>
      <c r="BZ5" s="41" t="s">
        <v>167</v>
      </c>
      <c r="CA5" s="41" t="s">
        <v>238</v>
      </c>
      <c r="CB5" s="41" t="s">
        <v>239</v>
      </c>
      <c r="CC5" s="41" t="s">
        <v>240</v>
      </c>
      <c r="CD5" s="41" t="s">
        <v>241</v>
      </c>
      <c r="CE5" s="41" t="s">
        <v>242</v>
      </c>
      <c r="CF5" s="41" t="s">
        <v>243</v>
      </c>
      <c r="CG5" s="41" t="s">
        <v>244</v>
      </c>
      <c r="CH5" s="41" t="s">
        <v>245</v>
      </c>
      <c r="CI5" s="41" t="s">
        <v>246</v>
      </c>
      <c r="CJ5" s="41" t="s">
        <v>247</v>
      </c>
      <c r="CK5" s="41" t="s">
        <v>248</v>
      </c>
      <c r="CL5" s="41" t="s">
        <v>249</v>
      </c>
      <c r="CM5" s="41" t="s">
        <v>250</v>
      </c>
      <c r="CN5" s="41" t="s">
        <v>251</v>
      </c>
      <c r="CO5" s="41" t="s">
        <v>252</v>
      </c>
      <c r="CP5" s="41" t="s">
        <v>253</v>
      </c>
      <c r="CQ5" s="41" t="s">
        <v>254</v>
      </c>
      <c r="CR5" s="41" t="s">
        <v>255</v>
      </c>
      <c r="CS5" s="41" t="s">
        <v>256</v>
      </c>
      <c r="CT5" s="41" t="s">
        <v>169</v>
      </c>
      <c r="CU5" s="41" t="s">
        <v>255</v>
      </c>
      <c r="CV5" s="41" t="s">
        <v>257</v>
      </c>
      <c r="CW5" s="41" t="s">
        <v>258</v>
      </c>
      <c r="CX5" s="41" t="s">
        <v>259</v>
      </c>
      <c r="CY5" s="41" t="s">
        <v>256</v>
      </c>
      <c r="CZ5" s="41" t="s">
        <v>170</v>
      </c>
      <c r="DA5" s="41" t="s">
        <v>260</v>
      </c>
      <c r="DB5" s="41" t="s">
        <v>261</v>
      </c>
      <c r="DC5" s="41" t="s">
        <v>171</v>
      </c>
      <c r="DD5" s="41" t="s">
        <v>262</v>
      </c>
      <c r="DE5" s="41" t="s">
        <v>263</v>
      </c>
      <c r="DF5" s="41" t="s">
        <v>264</v>
      </c>
      <c r="DG5" s="41" t="s">
        <v>171</v>
      </c>
      <c r="DH5" s="34"/>
    </row>
    <row r="6" spans="1:112" ht="30.75" customHeight="1">
      <c r="A6" s="77" t="s">
        <v>79</v>
      </c>
      <c r="B6" s="77" t="s">
        <v>80</v>
      </c>
      <c r="C6" s="77" t="s">
        <v>81</v>
      </c>
      <c r="D6" s="77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34"/>
    </row>
    <row r="7" spans="1:112" s="45" customFormat="1" ht="19.5" customHeight="1">
      <c r="A7" s="79"/>
      <c r="B7" s="79"/>
      <c r="C7" s="79"/>
      <c r="D7" s="101" t="s">
        <v>59</v>
      </c>
      <c r="E7" s="80">
        <v>2132430.46</v>
      </c>
      <c r="F7" s="80">
        <v>1502623</v>
      </c>
      <c r="G7" s="80">
        <v>396396</v>
      </c>
      <c r="H7" s="80">
        <v>54996</v>
      </c>
      <c r="I7" s="80">
        <v>0</v>
      </c>
      <c r="J7" s="80">
        <v>0</v>
      </c>
      <c r="K7" s="80">
        <v>625999</v>
      </c>
      <c r="L7" s="80">
        <v>131903</v>
      </c>
      <c r="M7" s="80">
        <v>0</v>
      </c>
      <c r="N7" s="80">
        <v>82959</v>
      </c>
      <c r="O7" s="80">
        <v>8800</v>
      </c>
      <c r="P7" s="80">
        <v>15083</v>
      </c>
      <c r="Q7" s="80">
        <v>129287</v>
      </c>
      <c r="R7" s="80">
        <v>0</v>
      </c>
      <c r="S7" s="80">
        <v>57200</v>
      </c>
      <c r="T7" s="80">
        <v>252241.46</v>
      </c>
      <c r="U7" s="80">
        <v>16830</v>
      </c>
      <c r="V7" s="80">
        <v>0</v>
      </c>
      <c r="W7" s="80">
        <v>0</v>
      </c>
      <c r="X7" s="80">
        <v>0</v>
      </c>
      <c r="Y7" s="80">
        <v>3366</v>
      </c>
      <c r="Z7" s="80">
        <v>8415</v>
      </c>
      <c r="AA7" s="80">
        <v>9100</v>
      </c>
      <c r="AB7" s="80">
        <v>0</v>
      </c>
      <c r="AC7" s="80">
        <v>0</v>
      </c>
      <c r="AD7" s="80">
        <v>67320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3249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21547.82</v>
      </c>
      <c r="AQ7" s="80">
        <v>24192</v>
      </c>
      <c r="AR7" s="80">
        <v>16200</v>
      </c>
      <c r="AS7" s="80">
        <v>0</v>
      </c>
      <c r="AT7" s="80">
        <v>0</v>
      </c>
      <c r="AU7" s="80">
        <v>82021.64</v>
      </c>
      <c r="AV7" s="80">
        <v>377566</v>
      </c>
      <c r="AW7" s="80">
        <v>0</v>
      </c>
      <c r="AX7" s="80">
        <v>264206</v>
      </c>
      <c r="AY7" s="80">
        <v>0</v>
      </c>
      <c r="AZ7" s="80">
        <v>0</v>
      </c>
      <c r="BA7" s="80">
        <v>98160</v>
      </c>
      <c r="BB7" s="80">
        <v>0</v>
      </c>
      <c r="BC7" s="80">
        <v>15200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46"/>
    </row>
    <row r="8" spans="1:112" ht="19.5" customHeight="1">
      <c r="A8" s="79" t="s">
        <v>82</v>
      </c>
      <c r="B8" s="79" t="s">
        <v>83</v>
      </c>
      <c r="C8" s="79" t="s">
        <v>84</v>
      </c>
      <c r="D8" s="101" t="s">
        <v>86</v>
      </c>
      <c r="E8" s="80">
        <v>327239.64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47833.64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12300</v>
      </c>
      <c r="AR8" s="80">
        <v>0</v>
      </c>
      <c r="AS8" s="80">
        <v>0</v>
      </c>
      <c r="AT8" s="80">
        <v>0</v>
      </c>
      <c r="AU8" s="80">
        <v>35533.64</v>
      </c>
      <c r="AV8" s="80">
        <v>279406</v>
      </c>
      <c r="AW8" s="80">
        <v>0</v>
      </c>
      <c r="AX8" s="80">
        <v>264206</v>
      </c>
      <c r="AY8" s="80">
        <v>0</v>
      </c>
      <c r="AZ8" s="80">
        <v>0</v>
      </c>
      <c r="BA8" s="80">
        <v>0</v>
      </c>
      <c r="BB8" s="80">
        <v>0</v>
      </c>
      <c r="BC8" s="80">
        <v>15200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34"/>
    </row>
    <row r="9" spans="1:112" ht="19.5" customHeight="1">
      <c r="A9" s="79" t="s">
        <v>82</v>
      </c>
      <c r="B9" s="79" t="s">
        <v>83</v>
      </c>
      <c r="C9" s="79" t="s">
        <v>83</v>
      </c>
      <c r="D9" s="101" t="s">
        <v>87</v>
      </c>
      <c r="E9" s="80">
        <v>131903</v>
      </c>
      <c r="F9" s="80">
        <v>131903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131903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34"/>
    </row>
    <row r="10" spans="1:112" ht="19.5" customHeight="1">
      <c r="A10" s="79" t="s">
        <v>82</v>
      </c>
      <c r="B10" s="79" t="s">
        <v>88</v>
      </c>
      <c r="C10" s="79" t="s">
        <v>89</v>
      </c>
      <c r="D10" s="101" t="s">
        <v>90</v>
      </c>
      <c r="E10" s="80">
        <v>1544000.82</v>
      </c>
      <c r="F10" s="80">
        <v>1241433</v>
      </c>
      <c r="G10" s="80">
        <v>396396</v>
      </c>
      <c r="H10" s="80">
        <v>54996</v>
      </c>
      <c r="I10" s="80">
        <v>0</v>
      </c>
      <c r="J10" s="80">
        <v>0</v>
      </c>
      <c r="K10" s="80">
        <v>625999</v>
      </c>
      <c r="L10" s="80">
        <v>0</v>
      </c>
      <c r="M10" s="80">
        <v>0</v>
      </c>
      <c r="N10" s="80">
        <v>82959</v>
      </c>
      <c r="O10" s="80">
        <v>8800</v>
      </c>
      <c r="P10" s="80">
        <v>15083</v>
      </c>
      <c r="Q10" s="80">
        <v>0</v>
      </c>
      <c r="R10" s="80">
        <v>0</v>
      </c>
      <c r="S10" s="80">
        <v>57200</v>
      </c>
      <c r="T10" s="80">
        <v>204407.82</v>
      </c>
      <c r="U10" s="80">
        <v>16830</v>
      </c>
      <c r="V10" s="80">
        <v>0</v>
      </c>
      <c r="W10" s="80">
        <v>0</v>
      </c>
      <c r="X10" s="80">
        <v>0</v>
      </c>
      <c r="Y10" s="80">
        <v>3366</v>
      </c>
      <c r="Z10" s="80">
        <v>8415</v>
      </c>
      <c r="AA10" s="80">
        <v>9100</v>
      </c>
      <c r="AB10" s="80">
        <v>0</v>
      </c>
      <c r="AC10" s="80">
        <v>0</v>
      </c>
      <c r="AD10" s="80">
        <v>67320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3249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21547.82</v>
      </c>
      <c r="AQ10" s="80">
        <v>11892</v>
      </c>
      <c r="AR10" s="80">
        <v>16200</v>
      </c>
      <c r="AS10" s="80">
        <v>0</v>
      </c>
      <c r="AT10" s="80">
        <v>0</v>
      </c>
      <c r="AU10" s="80">
        <v>46488</v>
      </c>
      <c r="AV10" s="80">
        <v>98160</v>
      </c>
      <c r="AW10" s="80">
        <v>0</v>
      </c>
      <c r="AX10" s="80">
        <v>0</v>
      </c>
      <c r="AY10" s="80">
        <v>0</v>
      </c>
      <c r="AZ10" s="80">
        <v>0</v>
      </c>
      <c r="BA10" s="80">
        <v>98160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34"/>
    </row>
    <row r="11" spans="1:112" ht="19.5" customHeight="1">
      <c r="A11" s="79" t="s">
        <v>91</v>
      </c>
      <c r="B11" s="79" t="s">
        <v>84</v>
      </c>
      <c r="C11" s="79" t="s">
        <v>92</v>
      </c>
      <c r="D11" s="101" t="s">
        <v>93</v>
      </c>
      <c r="E11" s="80">
        <v>129287</v>
      </c>
      <c r="F11" s="80">
        <v>129287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129287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34"/>
    </row>
    <row r="12" spans="1:112" ht="19.5" customHeight="1">
      <c r="A12" s="34"/>
      <c r="B12" s="34"/>
      <c r="C12" s="33"/>
      <c r="D12" s="33"/>
      <c r="E12" s="33"/>
      <c r="F12" s="34"/>
      <c r="G12" s="33"/>
      <c r="H12" s="34"/>
      <c r="I12" s="34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4"/>
      <c r="U12" s="34"/>
      <c r="V12" s="33"/>
      <c r="W12" s="33"/>
      <c r="X12" s="33"/>
      <c r="Y12" s="33"/>
      <c r="Z12" s="33"/>
      <c r="AA12" s="34"/>
      <c r="AB12" s="34"/>
      <c r="AC12" s="33"/>
      <c r="AD12" s="33"/>
      <c r="AE12" s="34"/>
      <c r="AF12" s="34"/>
      <c r="AG12" s="34"/>
      <c r="AH12" s="34"/>
      <c r="AI12" s="34"/>
      <c r="AJ12" s="33"/>
      <c r="AK12" s="33"/>
      <c r="AL12" s="33"/>
      <c r="AM12" s="33"/>
      <c r="AN12" s="34"/>
      <c r="AO12" s="34"/>
      <c r="AP12" s="34"/>
      <c r="AQ12" s="34"/>
      <c r="AR12" s="34"/>
      <c r="AS12" s="34"/>
      <c r="AT12" s="33"/>
      <c r="AU12" s="33"/>
      <c r="AV12" s="33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3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</row>
    <row r="13" spans="1:112" ht="19.5" customHeight="1">
      <c r="A13" s="34"/>
      <c r="B13" s="34"/>
      <c r="C13" s="34"/>
      <c r="D13" s="34"/>
      <c r="E13" s="34"/>
      <c r="F13" s="34"/>
      <c r="G13" s="34"/>
      <c r="H13" s="33"/>
      <c r="I13" s="34"/>
      <c r="J13" s="33"/>
      <c r="K13" s="33"/>
      <c r="L13" s="33"/>
      <c r="M13" s="33"/>
      <c r="N13" s="33"/>
      <c r="O13" s="33"/>
      <c r="P13" s="33"/>
      <c r="Q13" s="34"/>
      <c r="R13" s="104"/>
      <c r="S13" s="104"/>
      <c r="T13" s="104"/>
      <c r="U13" s="104"/>
      <c r="V13" s="34"/>
      <c r="W13" s="33"/>
      <c r="X13" s="33"/>
      <c r="Y13" s="33"/>
      <c r="Z13" s="34"/>
      <c r="AA13" s="34"/>
      <c r="AB13" s="34"/>
      <c r="AC13" s="33"/>
      <c r="AD13" s="33"/>
      <c r="AE13" s="34"/>
      <c r="AF13" s="34"/>
      <c r="AG13" s="34"/>
      <c r="AH13" s="34"/>
      <c r="AI13" s="34"/>
      <c r="AJ13" s="33"/>
      <c r="AK13" s="33"/>
      <c r="AL13" s="33"/>
      <c r="AM13" s="33"/>
      <c r="AN13" s="34"/>
      <c r="AO13" s="34"/>
      <c r="AP13" s="34"/>
      <c r="AQ13" s="34"/>
      <c r="AR13" s="34"/>
      <c r="AS13" s="34"/>
      <c r="AT13" s="33"/>
      <c r="AU13" s="33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</row>
    <row r="14" spans="1:112" ht="19.5" customHeight="1">
      <c r="A14" s="34"/>
      <c r="B14" s="34"/>
      <c r="C14" s="34"/>
      <c r="D14" s="102"/>
      <c r="E14" s="33"/>
      <c r="F14" s="34"/>
      <c r="G14" s="34"/>
      <c r="H14" s="33"/>
      <c r="I14" s="34"/>
      <c r="J14" s="33"/>
      <c r="K14" s="33"/>
      <c r="L14" s="33"/>
      <c r="M14" s="34"/>
      <c r="N14" s="33"/>
      <c r="O14" s="33"/>
      <c r="P14" s="34"/>
      <c r="Q14" s="34"/>
      <c r="R14" s="34"/>
      <c r="S14" s="34"/>
      <c r="T14" s="34"/>
      <c r="U14" s="34"/>
      <c r="V14" s="34"/>
      <c r="W14" s="33"/>
      <c r="X14" s="33"/>
      <c r="Y14" s="34"/>
      <c r="Z14" s="34"/>
      <c r="AA14" s="34"/>
      <c r="AB14" s="34"/>
      <c r="AC14" s="33"/>
      <c r="AD14" s="33"/>
      <c r="AE14" s="34"/>
      <c r="AF14" s="34"/>
      <c r="AG14" s="34"/>
      <c r="AH14" s="34"/>
      <c r="AI14" s="34"/>
      <c r="AJ14" s="33"/>
      <c r="AK14" s="33"/>
      <c r="AL14" s="3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</row>
    <row r="15" spans="1:112" ht="19.5" customHeight="1">
      <c r="A15" s="34"/>
      <c r="B15" s="33"/>
      <c r="C15" s="33"/>
      <c r="D15" s="102"/>
      <c r="E15" s="34"/>
      <c r="F15" s="34"/>
      <c r="G15" s="34"/>
      <c r="H15" s="33"/>
      <c r="I15" s="34"/>
      <c r="J15" s="34"/>
      <c r="K15" s="34"/>
      <c r="L15" s="33"/>
      <c r="M15" s="33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3"/>
      <c r="AC15" s="33"/>
      <c r="AD15" s="34"/>
      <c r="AE15" s="34"/>
      <c r="AF15" s="34"/>
      <c r="AG15" s="34"/>
      <c r="AH15" s="34"/>
      <c r="AI15" s="34"/>
      <c r="AJ15" s="33"/>
      <c r="AK15" s="33"/>
      <c r="AL15" s="33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</row>
    <row r="16" spans="1:112" ht="19.5" customHeight="1">
      <c r="A16" s="34"/>
      <c r="B16" s="34"/>
      <c r="C16" s="34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3"/>
      <c r="AC16" s="33"/>
      <c r="AD16" s="34"/>
      <c r="AE16" s="34"/>
      <c r="AF16" s="34"/>
      <c r="AG16" s="34"/>
      <c r="AH16" s="34"/>
      <c r="AI16" s="34"/>
      <c r="AJ16" s="33"/>
      <c r="AK16" s="33"/>
      <c r="AL16" s="33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</row>
    <row r="17" spans="1:112" ht="19.5" customHeight="1">
      <c r="A17" s="34"/>
      <c r="B17" s="34"/>
      <c r="C17" s="34"/>
      <c r="D17" s="34"/>
      <c r="E17" s="34"/>
      <c r="F17" s="34"/>
      <c r="G17" s="34"/>
      <c r="H17" s="34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3"/>
      <c r="AC17" s="34"/>
      <c r="AD17" s="34"/>
      <c r="AE17" s="34"/>
      <c r="AF17" s="34"/>
      <c r="AG17" s="34"/>
      <c r="AH17" s="34"/>
      <c r="AI17" s="34"/>
      <c r="AJ17" s="33"/>
      <c r="AK17" s="33"/>
      <c r="AL17" s="33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</row>
    <row r="18" spans="1:112" ht="19.5" customHeight="1">
      <c r="A18" s="34"/>
      <c r="B18" s="34"/>
      <c r="C18" s="34"/>
      <c r="D18" s="34"/>
      <c r="E18" s="34"/>
      <c r="F18" s="34"/>
      <c r="G18" s="34"/>
      <c r="H18" s="34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3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</row>
    <row r="19" spans="1:112" ht="19.5" customHeight="1">
      <c r="A19" s="34"/>
      <c r="B19" s="34"/>
      <c r="C19" s="34"/>
      <c r="D19" s="34"/>
      <c r="E19" s="34"/>
      <c r="F19" s="34"/>
      <c r="G19" s="34"/>
      <c r="H19" s="34"/>
      <c r="I19" s="33"/>
      <c r="J19" s="33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</row>
    <row r="20" spans="1:112" ht="19.5" customHeight="1">
      <c r="A20" s="47"/>
      <c r="B20" s="47"/>
      <c r="C20" s="47"/>
      <c r="D20" s="4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</row>
    <row r="21" spans="1:112" ht="19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5"/>
      <c r="AA21" s="103"/>
      <c r="AB21" s="103"/>
      <c r="AC21" s="103"/>
      <c r="AD21" s="103"/>
      <c r="AE21" s="103"/>
      <c r="AF21" s="1"/>
      <c r="AG21" s="1"/>
      <c r="AH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19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"/>
      <c r="AG22" s="1"/>
      <c r="AH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9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"/>
      <c r="AG23" s="1"/>
      <c r="AH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"/>
      <c r="AG24" s="1"/>
      <c r="AH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19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"/>
      <c r="AG25" s="1"/>
      <c r="AH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"/>
      <c r="AG26" s="1"/>
      <c r="AH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19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"/>
      <c r="AG27" s="1"/>
      <c r="AH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"/>
      <c r="AG28" s="1"/>
      <c r="AH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1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"/>
      <c r="AG29" s="1"/>
      <c r="AH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9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"/>
      <c r="AG30" s="1"/>
      <c r="AH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"/>
      <c r="AG31" s="1"/>
      <c r="AH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19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"/>
      <c r="AG32" s="1"/>
      <c r="AH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19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"/>
      <c r="AG33" s="1"/>
      <c r="AH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8">
      <selection activeCell="C8" sqref="C8:C29"/>
    </sheetView>
  </sheetViews>
  <sheetFormatPr defaultColWidth="9.33203125" defaultRowHeight="12.75" customHeight="1"/>
  <cols>
    <col min="1" max="2" width="5.5" style="0" bestFit="1" customWidth="1"/>
    <col min="3" max="3" width="72.83203125" style="0" bestFit="1" customWidth="1"/>
    <col min="4" max="6" width="21.83203125" style="0" bestFit="1" customWidth="1"/>
    <col min="7" max="7" width="8.66015625" style="0" bestFit="1" customWidth="1"/>
    <col min="8" max="16384" width="9.16015625" style="1" bestFit="1" customWidth="1"/>
  </cols>
  <sheetData>
    <row r="1" spans="1:7" ht="19.5" customHeight="1">
      <c r="A1" s="55"/>
      <c r="B1" s="55"/>
      <c r="C1" s="57"/>
      <c r="D1" s="55"/>
      <c r="E1" s="55"/>
      <c r="F1" s="59" t="s">
        <v>265</v>
      </c>
      <c r="G1" s="58"/>
    </row>
    <row r="2" spans="1:7" ht="25.5" customHeight="1">
      <c r="A2" s="35" t="s">
        <v>266</v>
      </c>
      <c r="B2" s="35"/>
      <c r="C2" s="35"/>
      <c r="D2" s="35"/>
      <c r="E2" s="35"/>
      <c r="F2" s="35"/>
      <c r="G2" s="58"/>
    </row>
    <row r="3" spans="1:7" ht="19.5" customHeight="1">
      <c r="A3" s="89" t="s">
        <v>5</v>
      </c>
      <c r="B3" s="89" t="s">
        <v>145</v>
      </c>
      <c r="C3" s="89"/>
      <c r="D3" s="33"/>
      <c r="E3" s="33"/>
      <c r="F3" s="50" t="s">
        <v>6</v>
      </c>
      <c r="G3" s="58"/>
    </row>
    <row r="4" spans="1:7" ht="19.5" customHeight="1">
      <c r="A4" s="65" t="s">
        <v>267</v>
      </c>
      <c r="B4" s="65"/>
      <c r="C4" s="65"/>
      <c r="D4" s="41" t="s">
        <v>96</v>
      </c>
      <c r="E4" s="41"/>
      <c r="F4" s="41"/>
      <c r="G4" s="58"/>
    </row>
    <row r="5" spans="1:7" ht="19.5" customHeight="1">
      <c r="A5" s="65" t="s">
        <v>69</v>
      </c>
      <c r="B5" s="91"/>
      <c r="C5" s="41" t="s">
        <v>268</v>
      </c>
      <c r="D5" s="41" t="s">
        <v>59</v>
      </c>
      <c r="E5" s="51" t="s">
        <v>269</v>
      </c>
      <c r="F5" s="39" t="s">
        <v>270</v>
      </c>
      <c r="G5" s="58"/>
    </row>
    <row r="6" spans="1:7" ht="33.75" customHeight="1">
      <c r="A6" s="67" t="s">
        <v>79</v>
      </c>
      <c r="B6" s="77" t="s">
        <v>80</v>
      </c>
      <c r="C6" s="67"/>
      <c r="D6" s="67"/>
      <c r="E6" s="70"/>
      <c r="F6" s="68"/>
      <c r="G6" s="58"/>
    </row>
    <row r="7" spans="1:7" ht="19.5" customHeight="1">
      <c r="A7" s="79"/>
      <c r="B7" s="94"/>
      <c r="C7" s="96" t="s">
        <v>59</v>
      </c>
      <c r="D7" s="80">
        <v>2102430.46</v>
      </c>
      <c r="E7" s="86">
        <v>1880189</v>
      </c>
      <c r="F7" s="80">
        <v>222241.46</v>
      </c>
      <c r="G7" s="88"/>
    </row>
    <row r="8" spans="1:7" ht="19.5" customHeight="1">
      <c r="A8" s="79" t="s">
        <v>271</v>
      </c>
      <c r="B8" s="94" t="s">
        <v>92</v>
      </c>
      <c r="C8" s="96" t="s">
        <v>172</v>
      </c>
      <c r="D8" s="80">
        <v>396396</v>
      </c>
      <c r="E8" s="86">
        <v>396396</v>
      </c>
      <c r="F8" s="80">
        <v>0</v>
      </c>
      <c r="G8" s="58"/>
    </row>
    <row r="9" spans="1:7" ht="19.5" customHeight="1">
      <c r="A9" s="79" t="s">
        <v>271</v>
      </c>
      <c r="B9" s="94" t="s">
        <v>84</v>
      </c>
      <c r="C9" s="96" t="s">
        <v>173</v>
      </c>
      <c r="D9" s="80">
        <v>54996</v>
      </c>
      <c r="E9" s="86">
        <v>54996</v>
      </c>
      <c r="F9" s="80">
        <v>0</v>
      </c>
      <c r="G9" s="58"/>
    </row>
    <row r="10" spans="1:7" ht="19.5" customHeight="1">
      <c r="A10" s="79" t="s">
        <v>271</v>
      </c>
      <c r="B10" s="94" t="s">
        <v>272</v>
      </c>
      <c r="C10" s="96" t="s">
        <v>176</v>
      </c>
      <c r="D10" s="80">
        <v>625999</v>
      </c>
      <c r="E10" s="86">
        <v>625999</v>
      </c>
      <c r="F10" s="80">
        <v>0</v>
      </c>
      <c r="G10" s="58"/>
    </row>
    <row r="11" spans="1:7" ht="19.5" customHeight="1">
      <c r="A11" s="79" t="s">
        <v>271</v>
      </c>
      <c r="B11" s="94" t="s">
        <v>273</v>
      </c>
      <c r="C11" s="96" t="s">
        <v>177</v>
      </c>
      <c r="D11" s="80">
        <v>131903</v>
      </c>
      <c r="E11" s="86">
        <v>131903</v>
      </c>
      <c r="F11" s="80">
        <v>0</v>
      </c>
      <c r="G11" s="58"/>
    </row>
    <row r="12" spans="1:7" ht="19.5" customHeight="1">
      <c r="A12" s="79" t="s">
        <v>271</v>
      </c>
      <c r="B12" s="94" t="s">
        <v>274</v>
      </c>
      <c r="C12" s="96" t="s">
        <v>179</v>
      </c>
      <c r="D12" s="80">
        <v>82959</v>
      </c>
      <c r="E12" s="86">
        <v>82959</v>
      </c>
      <c r="F12" s="80">
        <v>0</v>
      </c>
      <c r="G12" s="58"/>
    </row>
    <row r="13" spans="1:7" ht="19.5" customHeight="1">
      <c r="A13" s="79" t="s">
        <v>271</v>
      </c>
      <c r="B13" s="94" t="s">
        <v>275</v>
      </c>
      <c r="C13" s="96" t="s">
        <v>180</v>
      </c>
      <c r="D13" s="80">
        <v>8800</v>
      </c>
      <c r="E13" s="86">
        <v>8800</v>
      </c>
      <c r="F13" s="80">
        <v>0</v>
      </c>
      <c r="G13" s="58"/>
    </row>
    <row r="14" spans="1:7" ht="19.5" customHeight="1">
      <c r="A14" s="79" t="s">
        <v>271</v>
      </c>
      <c r="B14" s="94" t="s">
        <v>276</v>
      </c>
      <c r="C14" s="96" t="s">
        <v>181</v>
      </c>
      <c r="D14" s="80">
        <v>15083</v>
      </c>
      <c r="E14" s="86">
        <v>15083</v>
      </c>
      <c r="F14" s="80">
        <v>0</v>
      </c>
      <c r="G14" s="58"/>
    </row>
    <row r="15" spans="1:7" ht="19.5" customHeight="1">
      <c r="A15" s="79" t="s">
        <v>271</v>
      </c>
      <c r="B15" s="94" t="s">
        <v>277</v>
      </c>
      <c r="C15" s="96" t="s">
        <v>93</v>
      </c>
      <c r="D15" s="80">
        <v>129287</v>
      </c>
      <c r="E15" s="86">
        <v>129287</v>
      </c>
      <c r="F15" s="80">
        <v>0</v>
      </c>
      <c r="G15" s="58"/>
    </row>
    <row r="16" spans="1:7" ht="19.5" customHeight="1">
      <c r="A16" s="79" t="s">
        <v>271</v>
      </c>
      <c r="B16" s="94" t="s">
        <v>278</v>
      </c>
      <c r="C16" s="96" t="s">
        <v>183</v>
      </c>
      <c r="D16" s="80">
        <v>57200</v>
      </c>
      <c r="E16" s="86">
        <v>57200</v>
      </c>
      <c r="F16" s="80">
        <v>0</v>
      </c>
      <c r="G16" s="58"/>
    </row>
    <row r="17" spans="1:7" ht="19.5" customHeight="1">
      <c r="A17" s="79" t="s">
        <v>279</v>
      </c>
      <c r="B17" s="94" t="s">
        <v>92</v>
      </c>
      <c r="C17" s="96" t="s">
        <v>184</v>
      </c>
      <c r="D17" s="80">
        <v>16830</v>
      </c>
      <c r="E17" s="86">
        <v>0</v>
      </c>
      <c r="F17" s="80">
        <v>16830</v>
      </c>
      <c r="G17" s="58"/>
    </row>
    <row r="18" spans="1:7" ht="19.5" customHeight="1">
      <c r="A18" s="79" t="s">
        <v>279</v>
      </c>
      <c r="B18" s="94" t="s">
        <v>83</v>
      </c>
      <c r="C18" s="96" t="s">
        <v>188</v>
      </c>
      <c r="D18" s="80">
        <v>3366</v>
      </c>
      <c r="E18" s="86">
        <v>0</v>
      </c>
      <c r="F18" s="80">
        <v>3366</v>
      </c>
      <c r="G18" s="58"/>
    </row>
    <row r="19" spans="1:7" ht="19.5" customHeight="1">
      <c r="A19" s="79" t="s">
        <v>279</v>
      </c>
      <c r="B19" s="94" t="s">
        <v>280</v>
      </c>
      <c r="C19" s="96" t="s">
        <v>189</v>
      </c>
      <c r="D19" s="80">
        <v>8415</v>
      </c>
      <c r="E19" s="86">
        <v>0</v>
      </c>
      <c r="F19" s="80">
        <v>8415</v>
      </c>
      <c r="G19" s="58"/>
    </row>
    <row r="20" spans="1:7" ht="19.5" customHeight="1">
      <c r="A20" s="79" t="s">
        <v>279</v>
      </c>
      <c r="B20" s="94" t="s">
        <v>272</v>
      </c>
      <c r="C20" s="96" t="s">
        <v>190</v>
      </c>
      <c r="D20" s="80">
        <v>9100</v>
      </c>
      <c r="E20" s="86">
        <v>0</v>
      </c>
      <c r="F20" s="80">
        <v>9100</v>
      </c>
      <c r="G20" s="58"/>
    </row>
    <row r="21" spans="1:7" ht="19.5" customHeight="1">
      <c r="A21" s="79" t="s">
        <v>279</v>
      </c>
      <c r="B21" s="94" t="s">
        <v>275</v>
      </c>
      <c r="C21" s="96" t="s">
        <v>193</v>
      </c>
      <c r="D21" s="80">
        <v>67320</v>
      </c>
      <c r="E21" s="86">
        <v>0</v>
      </c>
      <c r="F21" s="80">
        <v>67320</v>
      </c>
      <c r="G21" s="58"/>
    </row>
    <row r="22" spans="1:7" ht="19.5" customHeight="1">
      <c r="A22" s="79" t="s">
        <v>279</v>
      </c>
      <c r="B22" s="94" t="s">
        <v>281</v>
      </c>
      <c r="C22" s="96" t="s">
        <v>199</v>
      </c>
      <c r="D22" s="80">
        <v>3249</v>
      </c>
      <c r="E22" s="86">
        <v>0</v>
      </c>
      <c r="F22" s="80">
        <v>3249</v>
      </c>
      <c r="G22" s="58"/>
    </row>
    <row r="23" spans="1:7" ht="19.5" customHeight="1">
      <c r="A23" s="79" t="s">
        <v>279</v>
      </c>
      <c r="B23" s="94" t="s">
        <v>282</v>
      </c>
      <c r="C23" s="96" t="s">
        <v>205</v>
      </c>
      <c r="D23" s="80">
        <v>21547.82</v>
      </c>
      <c r="E23" s="86">
        <v>0</v>
      </c>
      <c r="F23" s="80">
        <v>21547.82</v>
      </c>
      <c r="G23" s="58"/>
    </row>
    <row r="24" spans="1:7" ht="19.5" customHeight="1">
      <c r="A24" s="79" t="s">
        <v>279</v>
      </c>
      <c r="B24" s="94" t="s">
        <v>283</v>
      </c>
      <c r="C24" s="96" t="s">
        <v>206</v>
      </c>
      <c r="D24" s="80">
        <v>24192</v>
      </c>
      <c r="E24" s="86">
        <v>0</v>
      </c>
      <c r="F24" s="80">
        <v>24192</v>
      </c>
      <c r="G24" s="58"/>
    </row>
    <row r="25" spans="1:7" ht="19.5" customHeight="1">
      <c r="A25" s="79" t="s">
        <v>279</v>
      </c>
      <c r="B25" s="94" t="s">
        <v>284</v>
      </c>
      <c r="C25" s="96" t="s">
        <v>207</v>
      </c>
      <c r="D25" s="80">
        <v>16200</v>
      </c>
      <c r="E25" s="86">
        <v>0</v>
      </c>
      <c r="F25" s="80">
        <v>16200</v>
      </c>
      <c r="G25" s="58"/>
    </row>
    <row r="26" spans="1:7" ht="19.5" customHeight="1">
      <c r="A26" s="79" t="s">
        <v>279</v>
      </c>
      <c r="B26" s="94" t="s">
        <v>278</v>
      </c>
      <c r="C26" s="96" t="s">
        <v>210</v>
      </c>
      <c r="D26" s="80">
        <v>52021.64</v>
      </c>
      <c r="E26" s="86">
        <v>0</v>
      </c>
      <c r="F26" s="80">
        <v>52021.64</v>
      </c>
      <c r="G26" s="58"/>
    </row>
    <row r="27" spans="1:7" ht="19.5" customHeight="1">
      <c r="A27" s="79" t="s">
        <v>285</v>
      </c>
      <c r="B27" s="94" t="s">
        <v>84</v>
      </c>
      <c r="C27" s="96" t="s">
        <v>212</v>
      </c>
      <c r="D27" s="80">
        <v>264206</v>
      </c>
      <c r="E27" s="86">
        <v>264206</v>
      </c>
      <c r="F27" s="80">
        <v>0</v>
      </c>
      <c r="G27" s="58"/>
    </row>
    <row r="28" spans="1:7" ht="19.5" customHeight="1">
      <c r="A28" s="79" t="s">
        <v>285</v>
      </c>
      <c r="B28" s="94" t="s">
        <v>83</v>
      </c>
      <c r="C28" s="96" t="s">
        <v>215</v>
      </c>
      <c r="D28" s="80">
        <v>98160</v>
      </c>
      <c r="E28" s="86">
        <v>98160</v>
      </c>
      <c r="F28" s="80">
        <v>0</v>
      </c>
      <c r="G28" s="58"/>
    </row>
    <row r="29" spans="1:7" ht="19.5" customHeight="1">
      <c r="A29" s="79" t="s">
        <v>285</v>
      </c>
      <c r="B29" s="94" t="s">
        <v>272</v>
      </c>
      <c r="C29" s="96" t="s">
        <v>217</v>
      </c>
      <c r="D29" s="80">
        <v>15200</v>
      </c>
      <c r="E29" s="86">
        <v>15200</v>
      </c>
      <c r="F29" s="80">
        <v>0</v>
      </c>
      <c r="G29" s="58"/>
    </row>
    <row r="30" spans="1:7" ht="19.5" customHeight="1">
      <c r="A30" s="58"/>
      <c r="B30" s="58"/>
      <c r="C30" s="63"/>
      <c r="D30" s="58"/>
      <c r="E30" s="58"/>
      <c r="F30" s="58"/>
      <c r="G30" s="58"/>
    </row>
  </sheetData>
  <sheetProtection/>
  <mergeCells count="7">
    <mergeCell ref="A2:F2"/>
    <mergeCell ref="A3:C3"/>
    <mergeCell ref="D4:F4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5.66015625" style="0" bestFit="1" customWidth="1"/>
    <col min="2" max="2" width="12.5" style="0" bestFit="1" customWidth="1"/>
    <col min="3" max="3" width="5.66015625" style="0" bestFit="1" customWidth="1"/>
    <col min="4" max="4" width="17" style="0" bestFit="1" customWidth="1"/>
    <col min="5" max="5" width="92.33203125" style="0" bestFit="1" customWidth="1"/>
    <col min="6" max="6" width="25" style="0" bestFit="1" customWidth="1"/>
    <col min="7" max="243" width="10.66015625" style="0" bestFit="1" customWidth="1"/>
    <col min="244" max="16384" width="9.16015625" style="1" bestFit="1" customWidth="1"/>
  </cols>
  <sheetData>
    <row r="1" spans="1:243" ht="19.5" customHeight="1">
      <c r="A1" s="33"/>
      <c r="B1" s="34"/>
      <c r="C1" s="34"/>
      <c r="D1" s="34"/>
      <c r="E1" s="34"/>
      <c r="F1" s="48" t="s">
        <v>286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35" t="s">
        <v>287</v>
      </c>
      <c r="B2" s="35"/>
      <c r="C2" s="35"/>
      <c r="D2" s="35"/>
      <c r="E2" s="35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89" t="s">
        <v>5</v>
      </c>
      <c r="B3" s="89"/>
      <c r="C3" s="89"/>
      <c r="D3" s="89"/>
      <c r="E3" s="36"/>
      <c r="F3" s="50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65" t="s">
        <v>69</v>
      </c>
      <c r="B4" s="90"/>
      <c r="C4" s="91"/>
      <c r="D4" s="92" t="s">
        <v>70</v>
      </c>
      <c r="E4" s="74" t="s">
        <v>288</v>
      </c>
      <c r="F4" s="51" t="s">
        <v>72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66" t="s">
        <v>79</v>
      </c>
      <c r="B5" s="67" t="s">
        <v>80</v>
      </c>
      <c r="C5" s="77" t="s">
        <v>81</v>
      </c>
      <c r="D5" s="93"/>
      <c r="E5" s="77"/>
      <c r="F5" s="70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79"/>
      <c r="B6" s="79"/>
      <c r="C6" s="79"/>
      <c r="D6" s="94"/>
      <c r="E6" s="95" t="s">
        <v>59</v>
      </c>
      <c r="F6" s="80">
        <v>30000</v>
      </c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79" t="s">
        <v>82</v>
      </c>
      <c r="B7" s="79" t="s">
        <v>88</v>
      </c>
      <c r="C7" s="79" t="s">
        <v>89</v>
      </c>
      <c r="D7" s="94" t="s">
        <v>85</v>
      </c>
      <c r="E7" s="95" t="s">
        <v>289</v>
      </c>
      <c r="F7" s="80">
        <v>30000</v>
      </c>
      <c r="G7" s="33"/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44"/>
      <c r="B8" s="44"/>
      <c r="C8" s="44"/>
      <c r="D8" s="45"/>
      <c r="E8" s="45"/>
      <c r="F8" s="45"/>
      <c r="G8" s="46"/>
      <c r="H8" s="4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ht="19.5" customHeight="1">
      <c r="A9" s="44"/>
      <c r="B9" s="44"/>
      <c r="C9" s="44"/>
      <c r="D9" s="44"/>
      <c r="E9" s="44"/>
      <c r="F9" s="45"/>
      <c r="G9" s="46"/>
      <c r="H9" s="4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ht="19.5" customHeight="1">
      <c r="A10" s="44"/>
      <c r="B10" s="44"/>
      <c r="C10" s="44"/>
      <c r="D10" s="45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ht="19.5" customHeight="1">
      <c r="A11" s="44"/>
      <c r="B11" s="44"/>
      <c r="C11" s="44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ht="19.5" customHeight="1">
      <c r="A12" s="44"/>
      <c r="B12" s="44"/>
      <c r="C12" s="44"/>
      <c r="D12" s="44"/>
      <c r="E12" s="44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ht="19.5" customHeight="1">
      <c r="A13" s="44"/>
      <c r="B13" s="44"/>
      <c r="C13" s="44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ht="19.5" customHeight="1">
      <c r="A14" s="46"/>
      <c r="B14" s="44"/>
      <c r="C14" s="44"/>
      <c r="D14" s="45"/>
      <c r="E14" s="45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3" ht="19.5" customHeight="1">
      <c r="A15" s="46"/>
      <c r="B15" s="46"/>
      <c r="C15" s="44"/>
      <c r="D15" s="44"/>
      <c r="E15" s="44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ht="19.5" customHeight="1">
      <c r="A16" s="46"/>
      <c r="B16" s="46"/>
      <c r="C16" s="44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</row>
    <row r="17" spans="1:243" ht="19.5" customHeight="1">
      <c r="A17" s="44"/>
      <c r="B17" s="46"/>
      <c r="C17" s="44"/>
      <c r="D17" s="45"/>
      <c r="E17" s="45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</row>
    <row r="18" spans="1:243" ht="19.5" customHeight="1">
      <c r="A18" s="44"/>
      <c r="B18" s="46"/>
      <c r="C18" s="46"/>
      <c r="D18" s="46"/>
      <c r="E18" s="46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</row>
    <row r="19" spans="1:243" ht="19.5" customHeight="1">
      <c r="A19" s="46"/>
      <c r="B19" s="46"/>
      <c r="C19" s="46"/>
      <c r="D19" s="45"/>
      <c r="E19" s="45"/>
      <c r="F19" s="45"/>
      <c r="G19" s="46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</row>
    <row r="20" spans="1:243" ht="19.5" customHeight="1">
      <c r="A20" s="46"/>
      <c r="B20" s="46"/>
      <c r="C20" s="46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</row>
    <row r="21" spans="1:243" ht="19.5" customHeight="1">
      <c r="A21" s="46"/>
      <c r="B21" s="46"/>
      <c r="C21" s="46"/>
      <c r="D21" s="46"/>
      <c r="E21" s="46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</row>
    <row r="22" spans="1:243" ht="19.5" customHeight="1">
      <c r="A22" s="46"/>
      <c r="B22" s="46"/>
      <c r="C22" s="46"/>
      <c r="D22" s="45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</row>
    <row r="23" spans="1:243" ht="19.5" customHeight="1">
      <c r="A23" s="46"/>
      <c r="B23" s="46"/>
      <c r="C23" s="46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</row>
    <row r="24" spans="1:243" ht="19.5" customHeight="1">
      <c r="A24" s="46"/>
      <c r="B24" s="46"/>
      <c r="C24" s="46"/>
      <c r="D24" s="46"/>
      <c r="E24" s="46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</row>
    <row r="25" spans="1:243" ht="19.5" customHeight="1">
      <c r="A25" s="46"/>
      <c r="B25" s="46"/>
      <c r="C25" s="46"/>
      <c r="D25" s="45"/>
      <c r="E25" s="45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</row>
    <row r="26" spans="1:243" ht="19.5" customHeight="1">
      <c r="A26" s="46"/>
      <c r="B26" s="46"/>
      <c r="C26" s="46"/>
      <c r="D26" s="45"/>
      <c r="E26" s="45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</row>
    <row r="27" spans="1:243" ht="19.5" customHeight="1">
      <c r="A27" s="46"/>
      <c r="B27" s="46"/>
      <c r="C27" s="46"/>
      <c r="D27" s="46"/>
      <c r="E27" s="46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</row>
    <row r="28" spans="1:243" ht="19.5" customHeight="1">
      <c r="A28" s="46"/>
      <c r="B28" s="46"/>
      <c r="C28" s="46"/>
      <c r="D28" s="45"/>
      <c r="E28" s="45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</row>
    <row r="29" spans="1:243" ht="19.5" customHeight="1">
      <c r="A29" s="46"/>
      <c r="B29" s="46"/>
      <c r="C29" s="46"/>
      <c r="D29" s="45"/>
      <c r="E29" s="45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</row>
    <row r="30" spans="1:243" ht="19.5" customHeight="1">
      <c r="A30" s="46"/>
      <c r="B30" s="46"/>
      <c r="C30" s="46"/>
      <c r="D30" s="46"/>
      <c r="E30" s="46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</row>
    <row r="31" spans="1:243" ht="19.5" customHeight="1">
      <c r="A31" s="46"/>
      <c r="B31" s="46"/>
      <c r="C31" s="46"/>
      <c r="D31" s="46"/>
      <c r="E31" s="52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</row>
    <row r="32" spans="1:243" ht="19.5" customHeight="1">
      <c r="A32" s="46"/>
      <c r="B32" s="46"/>
      <c r="C32" s="46"/>
      <c r="D32" s="46"/>
      <c r="E32" s="52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</row>
    <row r="33" spans="1:243" ht="19.5" customHeight="1">
      <c r="A33" s="46"/>
      <c r="B33" s="46"/>
      <c r="C33" s="46"/>
      <c r="D33" s="46"/>
      <c r="E33" s="46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</row>
    <row r="34" spans="1:243" ht="19.5" customHeight="1">
      <c r="A34" s="46"/>
      <c r="B34" s="46"/>
      <c r="C34" s="46"/>
      <c r="D34" s="46"/>
      <c r="E34" s="53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</row>
    <row r="35" spans="1:243" ht="19.5" customHeight="1">
      <c r="A35" s="34"/>
      <c r="B35" s="34"/>
      <c r="C35" s="34"/>
      <c r="D35" s="34"/>
      <c r="E35" s="5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</row>
    <row r="36" spans="1:243" ht="19.5" customHeight="1">
      <c r="A36" s="47"/>
      <c r="B36" s="47"/>
      <c r="C36" s="47"/>
      <c r="D36" s="47"/>
      <c r="E36" s="47"/>
      <c r="F36" s="1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</row>
    <row r="37" spans="1:243" ht="19.5" customHeight="1">
      <c r="A37" s="34"/>
      <c r="B37" s="34"/>
      <c r="C37" s="34"/>
      <c r="D37" s="34"/>
      <c r="E37" s="34"/>
      <c r="F37" s="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</row>
    <row r="38" spans="1:243" ht="19.5" customHeight="1">
      <c r="A38" s="34"/>
      <c r="B38" s="34"/>
      <c r="C38" s="34"/>
      <c r="D38" s="34"/>
      <c r="E38" s="34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</row>
    <row r="39" spans="1:243" ht="19.5" customHeight="1">
      <c r="A39" s="34"/>
      <c r="B39" s="34"/>
      <c r="C39" s="34"/>
      <c r="D39" s="34"/>
      <c r="E39" s="34"/>
      <c r="F39" s="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</row>
    <row r="40" spans="1:243" ht="19.5" customHeight="1">
      <c r="A40" s="34"/>
      <c r="B40" s="34"/>
      <c r="C40" s="34"/>
      <c r="D40" s="34"/>
      <c r="E40" s="34"/>
      <c r="F40" s="1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</row>
    <row r="41" spans="1:243" ht="19.5" customHeight="1">
      <c r="A41" s="34"/>
      <c r="B41" s="34"/>
      <c r="C41" s="34"/>
      <c r="D41" s="34"/>
      <c r="E41" s="34"/>
      <c r="F41" s="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</row>
    <row r="42" spans="1:243" ht="19.5" customHeight="1">
      <c r="A42" s="34"/>
      <c r="B42" s="34"/>
      <c r="C42" s="34"/>
      <c r="D42" s="34"/>
      <c r="E42" s="34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</row>
    <row r="43" spans="1:243" ht="19.5" customHeight="1">
      <c r="A43" s="34"/>
      <c r="B43" s="34"/>
      <c r="C43" s="34"/>
      <c r="D43" s="34"/>
      <c r="E43" s="34"/>
      <c r="F43" s="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</row>
    <row r="44" spans="1:243" ht="19.5" customHeight="1">
      <c r="A44" s="34"/>
      <c r="B44" s="34"/>
      <c r="C44" s="34"/>
      <c r="D44" s="34"/>
      <c r="E44" s="34"/>
      <c r="F44" s="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</row>
    <row r="45" spans="1:243" ht="19.5" customHeight="1">
      <c r="A45" s="34"/>
      <c r="B45" s="34"/>
      <c r="C45" s="34"/>
      <c r="D45" s="34"/>
      <c r="E45" s="34"/>
      <c r="F45" s="1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</row>
    <row r="46" spans="1:243" ht="19.5" customHeight="1">
      <c r="A46" s="34"/>
      <c r="B46" s="34"/>
      <c r="C46" s="34"/>
      <c r="D46" s="34"/>
      <c r="E46" s="34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</row>
    <row r="47" spans="1:243" ht="19.5" customHeight="1">
      <c r="A47" s="34"/>
      <c r="B47" s="34"/>
      <c r="C47" s="34"/>
      <c r="D47" s="34"/>
      <c r="E47" s="34"/>
      <c r="F47" s="1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2022-02-09T15:45:45Z</dcterms:created>
  <dcterms:modified xsi:type="dcterms:W3CDTF">2023-02-02T15:30:55Z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BAD25D2B34084C8DA590B7862DA99818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