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tabRatio="763" firstSheet="2" activeTab="1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  <sheet name="10" sheetId="18" r:id="rId18"/>
    <sheet name="11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<sst xmlns="http://schemas.openxmlformats.org/spreadsheetml/2006/main" count="1148" uniqueCount="465">
  <si>
    <t>攀枝花市退役军人事务局</t>
  </si>
  <si>
    <t>攀枝花市军队离退休干部休养所</t>
  </si>
  <si>
    <t>攀枝花市军供站</t>
  </si>
  <si>
    <t>攀枝花市转业军官培训中心</t>
  </si>
  <si>
    <t>报送日期：  2020   年 2  月 13  日</t>
  </si>
  <si>
    <t>表1</t>
  </si>
  <si>
    <t>部门收支总表</t>
  </si>
  <si>
    <t>单位：攀枝花市退役军人事务局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</si>
  <si>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</si>
  <si>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</si>
  <si>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</si>
  <si>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</si>
  <si>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</si>
  <si>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</si>
  <si>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</si>
  <si>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</si>
  <si>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</si>
  <si>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</si>
  <si>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</si>
  <si>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</si>
  <si>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</si>
  <si>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</si>
  <si>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</si>
  <si>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</si>
  <si>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</si>
  <si>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</si>
  <si>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</si>
  <si>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</si>
  <si>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</si>
  <si>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</si>
  <si>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</si>
  <si>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</si>
  <si>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</si>
  <si>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</si>
  <si>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</si>
  <si>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</si>
  <si>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</si>
  <si>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</si>
  <si>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</si>
  <si>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</si>
  <si>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</si>
  <si>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</si>
  <si>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</si>
  <si>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</si>
  <si>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</si>
  <si>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</si>
  <si>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</si>
  <si>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</si>
  <si>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</si>
  <si>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</si>
  <si>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</si>
  <si>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</si>
  <si>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</si>
  <si>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</si>
  <si>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</si>
  <si>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</si>
  <si>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</si>
  <si>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</si>
  <si>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</si>
  <si>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</si>
  <si>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</si>
  <si>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</si>
  <si>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</si>
  <si>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</si>
  <si>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</si>
  <si>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</si>
  <si>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</si>
  <si>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</si>
  <si>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</si>
  <si>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</si>
  <si>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</si>
  <si>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</si>
  <si>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</si>
  <si>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</si>
  <si>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</si>
  <si>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</si>
  <si>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</si>
  <si>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</si>
  <si>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</si>
  <si>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</si>
  <si>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</si>
  <si>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</si>
  <si>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</si>
  <si>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</si>
  <si>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</si>
  <si>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10</t>
  </si>
  <si>
    <t>99</t>
  </si>
  <si>
    <t>513005</t>
  </si>
  <si>
    <t>其他人力资源事务支出</t>
  </si>
  <si>
    <t>208</t>
  </si>
  <si>
    <t>05</t>
  </si>
  <si>
    <t>02</t>
  </si>
  <si>
    <t>事业单位离退休</t>
  </si>
  <si>
    <t>513004</t>
  </si>
  <si>
    <t>513003</t>
  </si>
  <si>
    <t>机关事业单位基本养老保险缴费支出</t>
  </si>
  <si>
    <t>513001</t>
  </si>
  <si>
    <t>08</t>
  </si>
  <si>
    <t>01</t>
  </si>
  <si>
    <t>死亡抚恤</t>
  </si>
  <si>
    <t>09</t>
  </si>
  <si>
    <t>03</t>
  </si>
  <si>
    <t>军队移交政府离退休干部管理机构</t>
  </si>
  <si>
    <t>28</t>
  </si>
  <si>
    <t>行政运行（退役）</t>
  </si>
  <si>
    <t>一般行政管理事务（退役）</t>
  </si>
  <si>
    <t>04</t>
  </si>
  <si>
    <t>拥军优属</t>
  </si>
  <si>
    <t>部队供应</t>
  </si>
  <si>
    <t>50</t>
  </si>
  <si>
    <t>事业运行（退役）</t>
  </si>
  <si>
    <t>其他退役军人事务管理支出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</si>
  <si>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</si>
  <si>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</si>
  <si>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</si>
  <si>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</si>
  <si>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</si>
  <si>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</si>
  <si>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</si>
  <si>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</si>
  <si>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</si>
  <si>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</si>
  <si>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</si>
  <si>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</si>
  <si>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</si>
  <si>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</si>
  <si>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</si>
  <si>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</si>
  <si>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</si>
  <si>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</si>
  <si>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</si>
  <si>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</si>
  <si>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</si>
  <si>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</si>
  <si>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</si>
  <si>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</si>
  <si>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</si>
  <si>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</si>
  <si>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</si>
  <si>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</si>
  <si>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</si>
  <si>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</si>
  <si>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</si>
  <si>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</si>
  <si>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</si>
  <si>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</si>
  <si>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</si>
  <si>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</si>
  <si>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</si>
  <si>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</si>
  <si>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</si>
  <si>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</si>
  <si>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</si>
  <si>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</si>
  <si>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</si>
  <si>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</si>
  <si>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</si>
  <si>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</si>
  <si>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</si>
  <si>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</si>
  <si>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</si>
  <si>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</si>
  <si>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</si>
  <si>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</si>
  <si>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</si>
  <si>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单位</t>
  </si>
  <si>
    <t>总计</t>
  </si>
  <si>
    <t>市级当年财政拨款安排</t>
  </si>
  <si>
    <t>上级提前通知专项转移支付</t>
  </si>
  <si>
    <t>上年结转安排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</si>
  <si>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</si>
  <si>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</si>
  <si>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</si>
  <si>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</si>
  <si>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</si>
  <si>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501</t>
  </si>
  <si>
    <t>工资奖金津补贴</t>
  </si>
  <si>
    <t>社会保障缴费</t>
  </si>
  <si>
    <t>其他工资福利支出</t>
  </si>
  <si>
    <t>502</t>
  </si>
  <si>
    <t>办公经费</t>
  </si>
  <si>
    <t>其他商品和服务支出</t>
  </si>
  <si>
    <t>505</t>
  </si>
  <si>
    <t>工资福利支出</t>
  </si>
  <si>
    <t>商品服务支出</t>
  </si>
  <si>
    <t>509</t>
  </si>
  <si>
    <t>社会福利和救助</t>
  </si>
  <si>
    <t>离退休费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</si>
  <si>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</si>
  <si>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</si>
  <si>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</si>
  <si>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</si>
  <si>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</si>
  <si>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</si>
  <si>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</si>
  <si>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对企业补助（基建）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</si>
  <si>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</si>
  <si>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</si>
  <si>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</si>
  <si>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</si>
  <si>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</si>
  <si>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</si>
  <si>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</si>
  <si>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</si>
  <si>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</si>
  <si>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</si>
  <si>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</si>
  <si>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</si>
  <si>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</si>
  <si>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</si>
  <si>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</si>
  <si>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</si>
  <si>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</si>
  <si>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</si>
  <si>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</si>
  <si>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</si>
  <si>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</si>
  <si>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</si>
  <si>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</si>
  <si>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</si>
  <si>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</si>
  <si>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</si>
  <si>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</si>
  <si>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</si>
  <si>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</si>
  <si>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</si>
  <si>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</si>
  <si>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</si>
  <si>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</si>
  <si>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</si>
  <si>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</si>
  <si>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</si>
  <si>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</si>
  <si>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</si>
  <si>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</si>
  <si>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</si>
  <si>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</si>
  <si>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</si>
  <si>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</si>
  <si>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</si>
  <si>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</si>
  <si>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</si>
  <si>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</si>
  <si>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</si>
  <si>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</si>
  <si>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</si>
  <si>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</si>
  <si>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</si>
  <si>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</si>
  <si>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</si>
  <si>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</si>
  <si>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房屋建筑物购建(基建)</t>
  </si>
  <si>
    <t>办公设备购置(基建)</t>
  </si>
  <si>
    <t>专用设备购置（基建）</t>
  </si>
  <si>
    <t>基础设施建设(基建)</t>
  </si>
  <si>
    <t>大型修缮(基建)</t>
  </si>
  <si>
    <t>信息网络及软件购置更新(基建)</t>
  </si>
  <si>
    <t>物资储备(基建)</t>
  </si>
  <si>
    <t>公务用车购置（基建）</t>
  </si>
  <si>
    <t>其他交通工具?置（基建）</t>
  </si>
  <si>
    <t>文物和陈列品购置（基建）</t>
  </si>
  <si>
    <t>无形资产购置（基建）</t>
  </si>
  <si>
    <t>其他基本建设支出(基建)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</si>
  <si>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</si>
  <si>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</si>
  <si>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</si>
  <si>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</si>
  <si>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</si>
  <si>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</si>
  <si>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</si>
  <si>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</si>
  <si>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</si>
  <si>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</si>
  <si>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</si>
  <si>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</si>
  <si>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</si>
  <si>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</si>
  <si>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</si>
  <si>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</si>
  <si>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对企业补助（基本建设）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</si>
  <si>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</si>
  <si>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</si>
  <si>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</si>
  <si>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</si>
  <si>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</si>
  <si>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</si>
  <si>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</si>
  <si>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</si>
  <si>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</si>
  <si>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</si>
  <si>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</si>
  <si>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</si>
  <si>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</si>
  <si>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</si>
  <si>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</si>
  <si>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</si>
  <si>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</si>
  <si>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07</t>
  </si>
  <si>
    <t>11</t>
  </si>
  <si>
    <t>12</t>
  </si>
  <si>
    <t>13</t>
  </si>
  <si>
    <t>302</t>
  </si>
  <si>
    <t>06</t>
  </si>
  <si>
    <t>17</t>
  </si>
  <si>
    <t>29</t>
  </si>
  <si>
    <t>31</t>
  </si>
  <si>
    <t>39</t>
  </si>
  <si>
    <t>303</t>
  </si>
  <si>
    <t>表3-2</t>
  </si>
  <si>
    <t>一般公共预算项目支出预算表</t>
  </si>
  <si>
    <t>项目名称</t>
  </si>
  <si>
    <t>业务运行费</t>
  </si>
  <si>
    <t>光荣院优抚专项支出</t>
  </si>
  <si>
    <t>业务运行经费</t>
  </si>
  <si>
    <t>双拥慰问经费</t>
  </si>
  <si>
    <t>过往部队接待及伙食补贴</t>
  </si>
  <si>
    <t>军分区后勤服务保障经费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</si>
  <si>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</si>
  <si>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</si>
  <si>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</si>
  <si>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</si>
  <si>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</si>
  <si>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</si>
  <si>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</si>
  <si>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</si>
  <si>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攀枝花市专业军官培训中心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</si>
  <si>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</si>
  <si>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</si>
  <si>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</si>
  <si>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</si>
  <si>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</si>
  <si>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</si>
  <si>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</si>
  <si>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</si>
  <si>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部门（单位）预算项目支出绩效目标表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</si>
  <si>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</si>
  <si>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</si>
  <si>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</si>
  <si>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</si>
  <si>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</si>
  <si>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</si>
  <si>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</si>
  <si>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</si>
  <si>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</si>
  <si>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为攀枝花军分区提供后勤保障服务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</si>
  <si>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</si>
  <si>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</si>
  <si>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</si>
  <si>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</si>
  <si>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</si>
  <si>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</si>
  <si>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</si>
  <si>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配备安保勤务工作人员</t>
  </si>
  <si>
    <t>25名</t>
  </si>
  <si>
    <t xml:space="preserve">质量指标 </t>
  </si>
  <si>
    <t>服务质量</t>
  </si>
  <si>
    <t>按《保安服务管理条例》《保安服务操作规程与质量控制》《公安机关实施保安服务管理条例办法》等国家相关规定执行</t>
  </si>
  <si>
    <t xml:space="preserve">时效指标 </t>
  </si>
  <si>
    <t>安保服务完成期限</t>
  </si>
  <si>
    <t>按签订合同期限</t>
  </si>
  <si>
    <t>成本指标</t>
  </si>
  <si>
    <t>安保勤务人员薪酬</t>
  </si>
  <si>
    <t>113万元</t>
  </si>
  <si>
    <t>安保勤务人员伙食补贴</t>
  </si>
  <si>
    <t>21万元</t>
  </si>
  <si>
    <t>军分区服装购置</t>
  </si>
  <si>
    <t>5万元</t>
  </si>
  <si>
    <t>安保勤务人员薪酬及伙食补贴</t>
  </si>
  <si>
    <t>51万</t>
  </si>
  <si>
    <t>项目效益</t>
  </si>
  <si>
    <t>社会效益指标</t>
  </si>
  <si>
    <t>社会保障</t>
  </si>
  <si>
    <t>无安全事故发生</t>
  </si>
  <si>
    <t xml:space="preserve">满意度指标 </t>
  </si>
  <si>
    <t xml:space="preserve">服务对象满意度指标 </t>
  </si>
  <si>
    <t>服务对象满意度</t>
  </si>
  <si>
    <t>基本满意</t>
  </si>
  <si>
    <t>2020年春节和“八一”建军节期间分别开展对攀枝花军分区、武警攀枝花支队、攀枝花舰走访慰问（每个部队5万元/次），开展对优抚对象走访慰问共10人次（700元/人次）</t>
  </si>
  <si>
    <t>慰问部队数</t>
  </si>
  <si>
    <t>3个部队各2次</t>
  </si>
  <si>
    <t>慰问优抚对象</t>
  </si>
  <si>
    <t>20人次</t>
  </si>
  <si>
    <t>慰问标准</t>
  </si>
  <si>
    <t>足额</t>
  </si>
  <si>
    <t>完成时间</t>
  </si>
  <si>
    <t>春节前</t>
  </si>
  <si>
    <t>“八一”前</t>
  </si>
  <si>
    <t>慰问部队、慰问优抚对象</t>
  </si>
  <si>
    <t>需经费30万元</t>
  </si>
  <si>
    <t>双拥工作促进</t>
  </si>
  <si>
    <t>我市党委、政府重视重视双拥工作，营造良好的双拥氛围</t>
  </si>
  <si>
    <t>慰问部队官兵满意度</t>
  </si>
  <si>
    <t>100%</t>
  </si>
  <si>
    <t>慰问优抚对象满意度</t>
  </si>
  <si>
    <t>保障机构正常运转、完成日常工作任务。</t>
  </si>
  <si>
    <t>物业管理服务</t>
  </si>
  <si>
    <t>聘请保安和保洁人员</t>
  </si>
  <si>
    <t>组织召开各类会议</t>
  </si>
  <si>
    <t>根据业务需要</t>
  </si>
  <si>
    <t>聘请法律顾问</t>
  </si>
  <si>
    <t>法律咨询</t>
  </si>
  <si>
    <t>报送涉秘资料</t>
  </si>
  <si>
    <t>业务需要</t>
  </si>
  <si>
    <t>机关工作正常运行</t>
  </si>
  <si>
    <t>基础设施改造合格率</t>
  </si>
  <si>
    <t>业务行运</t>
  </si>
  <si>
    <t>2020年1月—12月</t>
  </si>
  <si>
    <t>基础设施改造</t>
  </si>
  <si>
    <t>5万</t>
  </si>
  <si>
    <t>8万</t>
  </si>
  <si>
    <t>2万</t>
  </si>
  <si>
    <t>1万</t>
  </si>
  <si>
    <t>报送涉秘数据</t>
  </si>
  <si>
    <t>经济效益指标</t>
  </si>
  <si>
    <t>经济效益</t>
  </si>
  <si>
    <t>全面落实工作目标</t>
  </si>
  <si>
    <t>社会效益</t>
  </si>
  <si>
    <t>保障服务对象合法权益</t>
  </si>
  <si>
    <t>攀枝花市退役军人服务中心</t>
  </si>
  <si>
    <t xml:space="preserve"> 1、开展2020年市级单位专业技术人员和管理人员培训工作 2、开展人社系统干部培训等各项培训工作 3、培养造就高素质人才队伍，推动社会发展，加强能力建设。</t>
  </si>
  <si>
    <t>培训班次</t>
  </si>
  <si>
    <t>按工作实际安排</t>
  </si>
  <si>
    <t>培训人数</t>
  </si>
  <si>
    <t>按工作实际安排，全年预计约7200人</t>
  </si>
  <si>
    <t>培训天数</t>
  </si>
  <si>
    <t>培训参与度</t>
  </si>
  <si>
    <t>95%</t>
  </si>
  <si>
    <t>培训覆盖率</t>
  </si>
  <si>
    <t>培训合格率</t>
  </si>
  <si>
    <t>培训计划按期完成率</t>
  </si>
  <si>
    <t>培训经费</t>
  </si>
  <si>
    <t>25元/人*7200人=180000元</t>
  </si>
  <si>
    <t>提高人员素质</t>
  </si>
  <si>
    <t>提高了全市专业技术人员综合素质，让专业技术人员与时俱进</t>
  </si>
  <si>
    <t>受训学员满意度</t>
  </si>
  <si>
    <t>节日期间走访慰问军休干部及复员军人、遗属，保障军休工作有序开展。体现党和政府对军休干部的关爱，维护社会和谐稳定。</t>
  </si>
  <si>
    <t>慰问军休干部遗属</t>
  </si>
  <si>
    <t>27名</t>
  </si>
  <si>
    <t>慰问复员军人及遗属</t>
  </si>
  <si>
    <t>51名</t>
  </si>
  <si>
    <t>对军休干部、复员军人及遗属进行慰问</t>
  </si>
  <si>
    <t>体现党和政府对军休干部的关爱，维护社会和谐稳定，节日期间走访慰问军休干部及复员军人、遗属，保障军休工作有序开展。</t>
  </si>
  <si>
    <t>按工作计划</t>
  </si>
  <si>
    <t>2020年10月</t>
  </si>
  <si>
    <t>支付对军休干部、复员军人及遗属慰问金</t>
  </si>
  <si>
    <t>春节、八一对27名军休干部进行慰问，对51名复员军人及遗属进行慰问，共计支出3万元</t>
  </si>
  <si>
    <t>全面开展军休服务管理工作，促进社会和谐稳定</t>
  </si>
  <si>
    <t>军休干部、遗属及复员军人满意度</t>
  </si>
  <si>
    <t>抽样调查满意度达到基本满意及以上。</t>
  </si>
  <si>
    <t>保证优质、快速、准确、安全、保密、持续地完成各种情况下的过往部队接待任务，实时保障过往部队的需求。</t>
  </si>
  <si>
    <t>支付接待过往部队采购饮食、饮水材料费用</t>
  </si>
  <si>
    <t>接待过往部队10000人次</t>
  </si>
  <si>
    <t>支付过往部队聘请临时工</t>
  </si>
  <si>
    <t>预计聘请临时工200人次，保障接待工作正常运行</t>
  </si>
  <si>
    <t>按照过往部队需求，及时提供饮食保障</t>
  </si>
  <si>
    <t>及时保障部队饮食、饮水，达到部队需求标准</t>
  </si>
  <si>
    <t>2020年1月1日-2020年12月31日</t>
  </si>
  <si>
    <t>接待过往部队伙食补贴每人8元，接待10000人次，合计：8万元</t>
  </si>
  <si>
    <t>支付接待过往部队水电费用、采购厨房方面易耗品</t>
  </si>
  <si>
    <t>每季度水电2500元，全年1万元；采购厨房一次性碗筷、洗洁精、拖把扫帚等易耗品0.5万元；合计：1.5万</t>
  </si>
  <si>
    <t>聘请临时工费用每人次100元，全年合计0.5万元</t>
  </si>
  <si>
    <t>完成年度工作</t>
  </si>
  <si>
    <t>保障年度工作顺利开展</t>
  </si>
  <si>
    <t>过往部队满意度</t>
  </si>
  <si>
    <t>&gt;95%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</si>
</sst>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&quot;\&quot;#,##0.00_);\(&quot;\&quot;#,##0.00\)"/>
  </numFmts>
  <fonts count="61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0.5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2" fillId="6" borderId="0" applyNumberFormat="0" applyBorder="0" applyAlignment="0" applyProtection="0"/>
    <xf numFmtId="0" fontId="44" fillId="7" borderId="0" applyNumberFormat="0" applyBorder="0" applyAlignment="0" applyProtection="0"/>
    <xf numFmtId="0" fontId="23" fillId="5" borderId="0" applyNumberFormat="0" applyBorder="0" applyAlignment="0" applyProtection="0"/>
    <xf numFmtId="0" fontId="45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5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11" borderId="0" applyNumberFormat="0" applyBorder="0" applyAlignment="0" applyProtection="0"/>
    <xf numFmtId="0" fontId="48" fillId="0" borderId="5" applyNumberFormat="0" applyFill="0" applyAlignment="0" applyProtection="0"/>
    <xf numFmtId="0" fontId="45" fillId="12" borderId="0" applyNumberFormat="0" applyBorder="0" applyAlignment="0" applyProtection="0"/>
    <xf numFmtId="0" fontId="54" fillId="13" borderId="6" applyNumberFormat="0" applyAlignment="0" applyProtection="0"/>
    <xf numFmtId="0" fontId="55" fillId="13" borderId="1" applyNumberFormat="0" applyAlignment="0" applyProtection="0"/>
    <xf numFmtId="0" fontId="56" fillId="14" borderId="7" applyNumberFormat="0" applyAlignment="0" applyProtection="0"/>
    <xf numFmtId="0" fontId="42" fillId="15" borderId="0" applyNumberFormat="0" applyBorder="0" applyAlignment="0" applyProtection="0"/>
    <xf numFmtId="0" fontId="45" fillId="16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42" fillId="19" borderId="0" applyNumberFormat="0" applyBorder="0" applyAlignment="0" applyProtection="0"/>
    <xf numFmtId="0" fontId="45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2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33" borderId="0" applyNumberFormat="0" applyBorder="0" applyAlignment="0" applyProtection="0"/>
    <xf numFmtId="0" fontId="45" fillId="34" borderId="0" applyNumberFormat="0" applyBorder="0" applyAlignment="0" applyProtection="0"/>
  </cellStyleXfs>
  <cellXfs count="229">
    <xf numFmtId="1" fontId="0" fillId="0" borderId="0" xfId="0" applyNumberFormat="1" applyFill="1" applyAlignment="1">
      <alignment/>
    </xf>
    <xf numFmtId="0" fontId="0" fillId="0" borderId="0" xfId="0" applyNumberFormat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Continuous" vertical="center"/>
      <protection/>
    </xf>
    <xf numFmtId="49" fontId="5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8" fillId="0" borderId="25" xfId="0" applyNumberFormat="1" applyFont="1" applyFill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8" fillId="35" borderId="0" xfId="0" applyNumberFormat="1" applyFont="1" applyFill="1" applyAlignment="1">
      <alignment/>
    </xf>
    <xf numFmtId="0" fontId="8" fillId="35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Continuous" vertical="center"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35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5" borderId="0" xfId="0" applyNumberFormat="1" applyFont="1" applyFill="1" applyAlignment="1" applyProtection="1">
      <alignment vertical="center" wrapText="1"/>
      <protection/>
    </xf>
    <xf numFmtId="0" fontId="10" fillId="35" borderId="0" xfId="0" applyNumberFormat="1" applyFont="1" applyFill="1" applyAlignment="1" applyProtection="1">
      <alignment vertical="center" wrapText="1"/>
      <protection/>
    </xf>
    <xf numFmtId="0" fontId="11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12" fillId="35" borderId="0" xfId="0" applyNumberFormat="1" applyFont="1" applyFill="1" applyAlignment="1">
      <alignment/>
    </xf>
    <xf numFmtId="0" fontId="8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 horizontal="centerContinuous" vertical="center"/>
    </xf>
    <xf numFmtId="1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Continuous" vertical="center"/>
    </xf>
    <xf numFmtId="0" fontId="8" fillId="35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left" vertical="center"/>
      <protection/>
    </xf>
    <xf numFmtId="176" fontId="8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1" fontId="8" fillId="0" borderId="20" xfId="0" applyNumberFormat="1" applyFont="1" applyFill="1" applyBorder="1" applyAlignment="1">
      <alignment horizontal="centerContinuous" vertical="center"/>
    </xf>
    <xf numFmtId="1" fontId="8" fillId="0" borderId="17" xfId="0" applyNumberFormat="1" applyFont="1" applyFill="1" applyBorder="1" applyAlignment="1">
      <alignment horizontal="centerContinuous" vertical="center"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Continuous" vertical="center"/>
      <protection/>
    </xf>
    <xf numFmtId="176" fontId="8" fillId="0" borderId="1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vertical="center" wrapText="1"/>
    </xf>
    <xf numFmtId="0" fontId="8" fillId="35" borderId="0" xfId="0" applyNumberFormat="1" applyFont="1" applyFill="1" applyAlignment="1">
      <alignment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Continuous" vertical="center"/>
    </xf>
    <xf numFmtId="0" fontId="8" fillId="0" borderId="16" xfId="0" applyNumberFormat="1" applyFont="1" applyFill="1" applyBorder="1" applyAlignment="1">
      <alignment horizontal="centerContinuous" vertical="center"/>
    </xf>
    <xf numFmtId="176" fontId="10" fillId="0" borderId="12" xfId="0" applyNumberFormat="1" applyFont="1" applyFill="1" applyBorder="1" applyAlignment="1" applyProtection="1">
      <alignment vertical="center" wrapText="1"/>
      <protection/>
    </xf>
    <xf numFmtId="176" fontId="8" fillId="0" borderId="12" xfId="0" applyNumberFormat="1" applyFont="1" applyFill="1" applyBorder="1" applyAlignment="1" applyProtection="1">
      <alignment vertical="center" wrapText="1"/>
      <protection/>
    </xf>
    <xf numFmtId="0" fontId="16" fillId="35" borderId="0" xfId="0" applyNumberFormat="1" applyFont="1" applyFill="1" applyAlignment="1">
      <alignment/>
    </xf>
    <xf numFmtId="0" fontId="16" fillId="35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35" borderId="11" xfId="0" applyNumberFormat="1" applyFont="1" applyFill="1" applyBorder="1" applyAlignment="1" applyProtection="1">
      <alignment horizontal="center" vertical="center"/>
      <protection/>
    </xf>
    <xf numFmtId="0" fontId="8" fillId="35" borderId="14" xfId="0" applyNumberFormat="1" applyFont="1" applyFill="1" applyBorder="1" applyAlignment="1" applyProtection="1">
      <alignment horizontal="centerContinuous" vertical="center"/>
      <protection/>
    </xf>
    <xf numFmtId="0" fontId="8" fillId="35" borderId="11" xfId="0" applyNumberFormat="1" applyFont="1" applyFill="1" applyBorder="1" applyAlignment="1" applyProtection="1">
      <alignment horizontal="centerContinuous" vertical="center"/>
      <protection/>
    </xf>
    <xf numFmtId="1" fontId="8" fillId="0" borderId="24" xfId="0" applyNumberFormat="1" applyFont="1" applyFill="1" applyBorder="1" applyAlignment="1" applyProtection="1">
      <alignment horizontal="centerContinuous" vertical="center"/>
      <protection/>
    </xf>
    <xf numFmtId="1" fontId="8" fillId="0" borderId="20" xfId="0" applyNumberFormat="1" applyFont="1" applyFill="1" applyBorder="1" applyAlignment="1" applyProtection="1">
      <alignment horizontal="centerContinuous" vertical="center"/>
      <protection/>
    </xf>
    <xf numFmtId="0" fontId="8" fillId="35" borderId="15" xfId="0" applyNumberFormat="1" applyFont="1" applyFill="1" applyBorder="1" applyAlignment="1" applyProtection="1">
      <alignment horizontal="center" vertical="center"/>
      <protection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8" fillId="35" borderId="12" xfId="0" applyNumberFormat="1" applyFont="1" applyFill="1" applyBorder="1" applyAlignment="1" applyProtection="1">
      <alignment horizontal="centerContinuous" vertical="center"/>
      <protection/>
    </xf>
    <xf numFmtId="0" fontId="8" fillId="35" borderId="15" xfId="0" applyNumberFormat="1" applyFont="1" applyFill="1" applyBorder="1" applyAlignment="1" applyProtection="1">
      <alignment horizontal="centerContinuous" vertical="center"/>
      <protection/>
    </xf>
    <xf numFmtId="1" fontId="8" fillId="0" borderId="17" xfId="0" applyNumberFormat="1" applyFont="1" applyFill="1" applyBorder="1" applyAlignment="1" applyProtection="1">
      <alignment horizontal="centerContinuous" vertical="center"/>
      <protection/>
    </xf>
    <xf numFmtId="0" fontId="8" fillId="35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ill="1" applyBorder="1" applyAlignment="1">
      <alignment/>
    </xf>
    <xf numFmtId="3" fontId="8" fillId="0" borderId="11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0" fillId="0" borderId="2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/>
    </xf>
    <xf numFmtId="0" fontId="5" fillId="35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35" borderId="0" xfId="0" applyNumberFormat="1" applyFont="1" applyFill="1" applyAlignment="1">
      <alignment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horizontal="centerContinuous" vertical="center"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0" fontId="5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 horizontal="centerContinuous" vertical="center"/>
    </xf>
    <xf numFmtId="0" fontId="8" fillId="0" borderId="22" xfId="0" applyNumberFormat="1" applyFont="1" applyFill="1" applyBorder="1" applyAlignment="1">
      <alignment horizontal="centerContinuous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Continuous" vertical="center"/>
    </xf>
    <xf numFmtId="1" fontId="0" fillId="0" borderId="11" xfId="0" applyNumberFormat="1" applyFill="1" applyBorder="1" applyAlignment="1">
      <alignment horizontal="centerContinuous" vertical="center"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 applyProtection="1">
      <alignment vertical="center" wrapText="1"/>
      <protection/>
    </xf>
    <xf numFmtId="3" fontId="5" fillId="0" borderId="20" xfId="0" applyNumberFormat="1" applyFont="1" applyFill="1" applyBorder="1" applyAlignment="1" applyProtection="1">
      <alignment vertical="center" wrapText="1"/>
      <protection/>
    </xf>
    <xf numFmtId="1" fontId="19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" vertical="top"/>
      <protection/>
    </xf>
    <xf numFmtId="1" fontId="2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workbookViewId="0" topLeftCell="A1">
      <selection activeCell="A6" sqref="A6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226"/>
    </row>
    <row r="2" ht="12.75" customHeight="1"/>
    <row r="3" ht="63.75" customHeight="1">
      <c r="A3" s="227" t="s">
        <v>0</v>
      </c>
    </row>
    <row r="4" ht="63.75" customHeight="1">
      <c r="A4" s="227" t="s">
        <v>1</v>
      </c>
    </row>
    <row r="5" ht="63.75" customHeight="1">
      <c r="A5" s="227" t="s">
        <v>2</v>
      </c>
    </row>
    <row r="6" ht="63.75" customHeight="1">
      <c r="A6" s="227" t="s">
        <v>3</v>
      </c>
    </row>
    <row r="7" ht="82.5" customHeight="1">
      <c r="A7" s="228" t="s">
        <v>4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9"/>
      <c r="B1" s="69"/>
      <c r="C1" s="69"/>
      <c r="D1" s="69"/>
      <c r="E1" s="70"/>
      <c r="F1" s="69"/>
      <c r="G1" s="69"/>
      <c r="H1" s="71" t="s">
        <v>317</v>
      </c>
      <c r="I1" s="77"/>
    </row>
    <row r="2" spans="1:9" ht="25.5" customHeight="1">
      <c r="A2" s="44" t="s">
        <v>318</v>
      </c>
      <c r="B2" s="44"/>
      <c r="C2" s="44"/>
      <c r="D2" s="44"/>
      <c r="E2" s="44"/>
      <c r="F2" s="44"/>
      <c r="G2" s="44"/>
      <c r="H2" s="44"/>
      <c r="I2" s="77"/>
    </row>
    <row r="3" spans="2:9" ht="19.5" customHeight="1">
      <c r="B3" s="72"/>
      <c r="C3" s="72"/>
      <c r="D3" s="72"/>
      <c r="E3" s="72"/>
      <c r="F3" s="72"/>
      <c r="G3" s="72"/>
      <c r="H3" s="47" t="s">
        <v>8</v>
      </c>
      <c r="I3" s="77"/>
    </row>
    <row r="4" spans="1:9" ht="19.5" customHeight="1">
      <c r="A4" s="96" t="s">
        <v>319</v>
      </c>
      <c r="B4" s="96" t="s">
        <v>320</v>
      </c>
      <c r="C4" s="49" t="s">
        <v>321</v>
      </c>
      <c r="D4" s="49"/>
      <c r="E4" s="49"/>
      <c r="F4" s="49"/>
      <c r="G4" s="49"/>
      <c r="H4" s="49"/>
      <c r="I4" s="77"/>
    </row>
    <row r="5" spans="1:9" ht="19.5" customHeight="1">
      <c r="A5" s="96"/>
      <c r="B5" s="96"/>
      <c r="C5" s="97" t="s">
        <v>61</v>
      </c>
      <c r="D5" s="98" t="s">
        <v>220</v>
      </c>
      <c r="E5" s="99" t="s">
        <v>322</v>
      </c>
      <c r="F5" s="100"/>
      <c r="G5" s="100"/>
      <c r="H5" s="101" t="s">
        <v>225</v>
      </c>
      <c r="I5" s="77"/>
    </row>
    <row r="6" spans="1:9" ht="33.75" customHeight="1">
      <c r="A6" s="102"/>
      <c r="B6" s="102"/>
      <c r="C6" s="103"/>
      <c r="D6" s="90"/>
      <c r="E6" s="104" t="s">
        <v>76</v>
      </c>
      <c r="F6" s="105" t="s">
        <v>323</v>
      </c>
      <c r="G6" s="106" t="s">
        <v>324</v>
      </c>
      <c r="H6" s="89"/>
      <c r="I6" s="77"/>
    </row>
    <row r="7" spans="1:9" ht="19.5" customHeight="1">
      <c r="A7" s="107"/>
      <c r="B7" s="107" t="s">
        <v>61</v>
      </c>
      <c r="C7" s="108">
        <v>87590</v>
      </c>
      <c r="D7" s="109">
        <v>0</v>
      </c>
      <c r="E7" s="110">
        <v>76950</v>
      </c>
      <c r="F7" s="111">
        <v>0</v>
      </c>
      <c r="G7" s="108">
        <v>76950</v>
      </c>
      <c r="H7" s="109">
        <v>10640</v>
      </c>
      <c r="I7" s="112"/>
    </row>
    <row r="8" spans="1:9" ht="19.5" customHeight="1">
      <c r="A8" s="107" t="s">
        <v>94</v>
      </c>
      <c r="B8" s="107" t="s">
        <v>1</v>
      </c>
      <c r="C8" s="108">
        <v>20520</v>
      </c>
      <c r="D8" s="109">
        <v>0</v>
      </c>
      <c r="E8" s="110">
        <v>17100</v>
      </c>
      <c r="F8" s="111">
        <v>0</v>
      </c>
      <c r="G8" s="108">
        <v>17100</v>
      </c>
      <c r="H8" s="109">
        <v>3420</v>
      </c>
      <c r="I8" s="77"/>
    </row>
    <row r="9" spans="1:9" ht="19.5" customHeight="1">
      <c r="A9" s="107" t="s">
        <v>93</v>
      </c>
      <c r="B9" s="107" t="s">
        <v>2</v>
      </c>
      <c r="C9" s="108">
        <v>62795</v>
      </c>
      <c r="D9" s="109">
        <v>0</v>
      </c>
      <c r="E9" s="110">
        <v>59850</v>
      </c>
      <c r="F9" s="111">
        <v>0</v>
      </c>
      <c r="G9" s="108">
        <v>59850</v>
      </c>
      <c r="H9" s="109">
        <v>2945</v>
      </c>
      <c r="I9" s="82"/>
    </row>
    <row r="10" spans="1:9" ht="19.5" customHeight="1">
      <c r="A10" s="107" t="s">
        <v>87</v>
      </c>
      <c r="B10" s="107" t="s">
        <v>325</v>
      </c>
      <c r="C10" s="108">
        <v>4275</v>
      </c>
      <c r="D10" s="109">
        <v>0</v>
      </c>
      <c r="E10" s="110">
        <v>0</v>
      </c>
      <c r="F10" s="111">
        <v>0</v>
      </c>
      <c r="G10" s="108">
        <v>0</v>
      </c>
      <c r="H10" s="109">
        <v>4275</v>
      </c>
      <c r="I10" s="82"/>
    </row>
    <row r="11" spans="1:9" ht="19.5" customHeight="1">
      <c r="A11" s="78"/>
      <c r="B11" s="78"/>
      <c r="C11" s="78"/>
      <c r="D11" s="78"/>
      <c r="E11" s="81"/>
      <c r="F11" s="78"/>
      <c r="G11" s="78"/>
      <c r="H11" s="82"/>
      <c r="I11" s="82"/>
    </row>
    <row r="12" spans="1:9" ht="19.5" customHeight="1">
      <c r="A12" s="78"/>
      <c r="B12" s="78"/>
      <c r="C12" s="78"/>
      <c r="D12" s="78"/>
      <c r="E12" s="79"/>
      <c r="F12" s="78"/>
      <c r="G12" s="78"/>
      <c r="H12" s="82"/>
      <c r="I12" s="82"/>
    </row>
    <row r="13" spans="1:9" ht="19.5" customHeight="1">
      <c r="A13" s="78"/>
      <c r="B13" s="78"/>
      <c r="C13" s="78"/>
      <c r="D13" s="78"/>
      <c r="E13" s="79"/>
      <c r="F13" s="78"/>
      <c r="G13" s="78"/>
      <c r="H13" s="82"/>
      <c r="I13" s="82"/>
    </row>
    <row r="14" spans="1:9" ht="19.5" customHeight="1">
      <c r="A14" s="78"/>
      <c r="B14" s="78"/>
      <c r="C14" s="78"/>
      <c r="D14" s="78"/>
      <c r="E14" s="81"/>
      <c r="F14" s="78"/>
      <c r="G14" s="78"/>
      <c r="H14" s="82"/>
      <c r="I14" s="82"/>
    </row>
    <row r="15" spans="1:9" ht="19.5" customHeight="1">
      <c r="A15" s="78"/>
      <c r="B15" s="78"/>
      <c r="C15" s="78"/>
      <c r="D15" s="78"/>
      <c r="E15" s="81"/>
      <c r="F15" s="78"/>
      <c r="G15" s="78"/>
      <c r="H15" s="82"/>
      <c r="I15" s="82"/>
    </row>
    <row r="16" spans="1:9" ht="19.5" customHeight="1">
      <c r="A16" s="78"/>
      <c r="B16" s="78"/>
      <c r="C16" s="78"/>
      <c r="D16" s="78"/>
      <c r="E16" s="79"/>
      <c r="F16" s="78"/>
      <c r="G16" s="78"/>
      <c r="H16" s="82"/>
      <c r="I16" s="82"/>
    </row>
    <row r="17" spans="1:9" ht="19.5" customHeight="1">
      <c r="A17" s="78"/>
      <c r="B17" s="78"/>
      <c r="C17" s="78"/>
      <c r="D17" s="78"/>
      <c r="E17" s="79"/>
      <c r="F17" s="78"/>
      <c r="G17" s="78"/>
      <c r="H17" s="82"/>
      <c r="I17" s="82"/>
    </row>
    <row r="18" spans="1:9" ht="19.5" customHeight="1">
      <c r="A18" s="78"/>
      <c r="B18" s="78"/>
      <c r="C18" s="78"/>
      <c r="D18" s="78"/>
      <c r="E18" s="83"/>
      <c r="F18" s="78"/>
      <c r="G18" s="78"/>
      <c r="H18" s="82"/>
      <c r="I18" s="82"/>
    </row>
    <row r="19" spans="1:9" ht="19.5" customHeight="1">
      <c r="A19" s="78"/>
      <c r="B19" s="78"/>
      <c r="C19" s="78"/>
      <c r="D19" s="78"/>
      <c r="E19" s="81"/>
      <c r="F19" s="78"/>
      <c r="G19" s="78"/>
      <c r="H19" s="82"/>
      <c r="I19" s="82"/>
    </row>
    <row r="20" spans="1:9" ht="19.5" customHeight="1">
      <c r="A20" s="81"/>
      <c r="B20" s="81"/>
      <c r="C20" s="81"/>
      <c r="D20" s="81"/>
      <c r="E20" s="81"/>
      <c r="F20" s="78"/>
      <c r="G20" s="78"/>
      <c r="H20" s="82"/>
      <c r="I20" s="82"/>
    </row>
    <row r="21" spans="1:9" ht="19.5" customHeight="1">
      <c r="A21" s="82"/>
      <c r="B21" s="82"/>
      <c r="C21" s="82"/>
      <c r="D21" s="82"/>
      <c r="E21" s="84"/>
      <c r="F21" s="82"/>
      <c r="G21" s="82"/>
      <c r="H21" s="82"/>
      <c r="I21" s="82"/>
    </row>
    <row r="22" spans="1:9" ht="19.5" customHeight="1">
      <c r="A22" s="82"/>
      <c r="B22" s="82"/>
      <c r="C22" s="82"/>
      <c r="D22" s="82"/>
      <c r="E22" s="84"/>
      <c r="F22" s="82"/>
      <c r="G22" s="82"/>
      <c r="H22" s="82"/>
      <c r="I22" s="82"/>
    </row>
    <row r="23" spans="1:9" ht="19.5" customHeight="1">
      <c r="A23" s="82"/>
      <c r="B23" s="82"/>
      <c r="C23" s="82"/>
      <c r="D23" s="82"/>
      <c r="E23" s="84"/>
      <c r="F23" s="82"/>
      <c r="G23" s="82"/>
      <c r="H23" s="82"/>
      <c r="I23" s="82"/>
    </row>
    <row r="24" spans="1:9" ht="19.5" customHeight="1">
      <c r="A24" s="82"/>
      <c r="B24" s="82"/>
      <c r="C24" s="82"/>
      <c r="D24" s="82"/>
      <c r="E24" s="84"/>
      <c r="F24" s="82"/>
      <c r="G24" s="82"/>
      <c r="H24" s="82"/>
      <c r="I24" s="82"/>
    </row>
    <row r="25" spans="1:9" ht="19.5" customHeight="1">
      <c r="A25" s="82"/>
      <c r="B25" s="82"/>
      <c r="C25" s="82"/>
      <c r="D25" s="82"/>
      <c r="E25" s="84"/>
      <c r="F25" s="82"/>
      <c r="G25" s="82"/>
      <c r="H25" s="82"/>
      <c r="I25" s="82"/>
    </row>
    <row r="26" spans="1:9" ht="19.5" customHeight="1">
      <c r="A26" s="82"/>
      <c r="B26" s="82"/>
      <c r="C26" s="82"/>
      <c r="D26" s="82"/>
      <c r="E26" s="84"/>
      <c r="F26" s="82"/>
      <c r="G26" s="82"/>
      <c r="H26" s="82"/>
      <c r="I26" s="82"/>
    </row>
    <row r="27" spans="1:9" ht="19.5" customHeight="1">
      <c r="A27" s="82"/>
      <c r="B27" s="82"/>
      <c r="C27" s="82"/>
      <c r="D27" s="82"/>
      <c r="E27" s="84"/>
      <c r="F27" s="82"/>
      <c r="G27" s="82"/>
      <c r="H27" s="82"/>
      <c r="I27" s="82"/>
    </row>
    <row r="28" spans="1:9" ht="19.5" customHeight="1">
      <c r="A28" s="82"/>
      <c r="B28" s="82"/>
      <c r="C28" s="82"/>
      <c r="D28" s="82"/>
      <c r="E28" s="84"/>
      <c r="F28" s="82"/>
      <c r="G28" s="82"/>
      <c r="H28" s="82"/>
      <c r="I28" s="82"/>
    </row>
    <row r="29" spans="1:9" ht="19.5" customHeight="1">
      <c r="A29" s="82"/>
      <c r="B29" s="82"/>
      <c r="C29" s="82"/>
      <c r="D29" s="82"/>
      <c r="E29" s="84"/>
      <c r="F29" s="82"/>
      <c r="G29" s="82"/>
      <c r="H29" s="82"/>
      <c r="I29" s="82"/>
    </row>
    <row r="30" spans="1:9" ht="19.5" customHeight="1">
      <c r="A30" s="82"/>
      <c r="B30" s="82"/>
      <c r="C30" s="82"/>
      <c r="D30" s="82"/>
      <c r="E30" s="84"/>
      <c r="F30" s="82"/>
      <c r="G30" s="82"/>
      <c r="H30" s="82"/>
      <c r="I30" s="8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1"/>
      <c r="B1" s="42"/>
      <c r="C1" s="42"/>
      <c r="D1" s="42"/>
      <c r="E1" s="42"/>
      <c r="F1" s="42"/>
      <c r="G1" s="42"/>
      <c r="H1" s="43" t="s">
        <v>326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</row>
    <row r="2" spans="1:245" ht="19.5" customHeight="1">
      <c r="A2" s="44" t="s">
        <v>327</v>
      </c>
      <c r="B2" s="44"/>
      <c r="C2" s="44"/>
      <c r="D2" s="44"/>
      <c r="E2" s="44"/>
      <c r="F2" s="44"/>
      <c r="G2" s="44"/>
      <c r="H2" s="4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</row>
    <row r="3" spans="1:245" ht="19.5" customHeight="1">
      <c r="A3" s="85" t="s">
        <v>7</v>
      </c>
      <c r="B3" s="85"/>
      <c r="C3" s="85" t="s">
        <v>165</v>
      </c>
      <c r="D3" s="85"/>
      <c r="E3" s="85"/>
      <c r="F3" s="46"/>
      <c r="G3" s="46"/>
      <c r="H3" s="47" t="s">
        <v>8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</row>
    <row r="4" spans="1:245" ht="19.5" customHeight="1">
      <c r="A4" s="86" t="s">
        <v>60</v>
      </c>
      <c r="B4" s="86"/>
      <c r="C4" s="86"/>
      <c r="D4" s="86"/>
      <c r="E4" s="86"/>
      <c r="F4" s="49" t="s">
        <v>328</v>
      </c>
      <c r="G4" s="49"/>
      <c r="H4" s="49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</row>
    <row r="5" spans="1:245" ht="19.5" customHeight="1">
      <c r="A5" s="48" t="s">
        <v>71</v>
      </c>
      <c r="B5" s="50"/>
      <c r="C5" s="50"/>
      <c r="D5" s="51" t="s">
        <v>72</v>
      </c>
      <c r="E5" s="52" t="s">
        <v>73</v>
      </c>
      <c r="F5" s="52" t="s">
        <v>61</v>
      </c>
      <c r="G5" s="52" t="s">
        <v>116</v>
      </c>
      <c r="H5" s="49" t="s">
        <v>117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</row>
    <row r="6" spans="1:245" ht="19.5" customHeight="1">
      <c r="A6" s="87" t="s">
        <v>81</v>
      </c>
      <c r="B6" s="88" t="s">
        <v>82</v>
      </c>
      <c r="C6" s="88" t="s">
        <v>83</v>
      </c>
      <c r="D6" s="89"/>
      <c r="E6" s="90"/>
      <c r="F6" s="90"/>
      <c r="G6" s="90"/>
      <c r="H6" s="91"/>
      <c r="I6" s="68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</row>
    <row r="7" spans="1:8" ht="19.5" customHeight="1">
      <c r="A7" s="92"/>
      <c r="B7" s="92"/>
      <c r="C7" s="92"/>
      <c r="D7" s="92"/>
      <c r="E7" s="93"/>
      <c r="F7" s="94"/>
      <c r="G7" s="94"/>
      <c r="H7" s="95"/>
    </row>
    <row r="8" spans="1:245" ht="19.5" customHeight="1">
      <c r="A8" s="55"/>
      <c r="B8" s="55"/>
      <c r="C8" s="55"/>
      <c r="D8" s="56"/>
      <c r="E8" s="57"/>
      <c r="F8" s="57"/>
      <c r="G8" s="57"/>
      <c r="I8" s="68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</row>
    <row r="9" spans="1:245" ht="19.5" customHeight="1">
      <c r="A9" s="58"/>
      <c r="B9" s="58"/>
      <c r="C9" s="58"/>
      <c r="D9" s="59"/>
      <c r="E9" s="59"/>
      <c r="F9" s="59"/>
      <c r="G9" s="59"/>
      <c r="H9" s="59"/>
      <c r="I9" s="58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</row>
    <row r="10" spans="1:245" ht="19.5" customHeight="1">
      <c r="A10" s="58"/>
      <c r="B10" s="58"/>
      <c r="C10" s="58"/>
      <c r="D10" s="58"/>
      <c r="E10" s="58"/>
      <c r="F10" s="58"/>
      <c r="G10" s="58"/>
      <c r="H10" s="59"/>
      <c r="I10" s="58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</row>
    <row r="11" spans="1:245" ht="19.5" customHeight="1">
      <c r="A11" s="58"/>
      <c r="B11" s="58"/>
      <c r="C11" s="58"/>
      <c r="D11" s="59"/>
      <c r="E11" s="59"/>
      <c r="F11" s="59"/>
      <c r="G11" s="59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</row>
    <row r="12" spans="1:245" ht="19.5" customHeight="1">
      <c r="A12" s="58"/>
      <c r="B12" s="58"/>
      <c r="C12" s="58"/>
      <c r="D12" s="59"/>
      <c r="E12" s="59"/>
      <c r="F12" s="59"/>
      <c r="G12" s="59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</row>
    <row r="13" spans="1:245" ht="19.5" customHeight="1">
      <c r="A13" s="58"/>
      <c r="B13" s="58"/>
      <c r="C13" s="58"/>
      <c r="D13" s="58"/>
      <c r="E13" s="58"/>
      <c r="F13" s="58"/>
      <c r="G13" s="58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</row>
    <row r="14" spans="1:245" ht="19.5" customHeight="1">
      <c r="A14" s="58"/>
      <c r="B14" s="58"/>
      <c r="C14" s="58"/>
      <c r="D14" s="59"/>
      <c r="E14" s="59"/>
      <c r="F14" s="59"/>
      <c r="G14" s="59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</row>
    <row r="15" spans="1:245" ht="19.5" customHeight="1">
      <c r="A15" s="60"/>
      <c r="B15" s="58"/>
      <c r="C15" s="58"/>
      <c r="D15" s="59"/>
      <c r="E15" s="59"/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</row>
    <row r="16" spans="1:245" ht="19.5" customHeight="1">
      <c r="A16" s="60"/>
      <c r="B16" s="60"/>
      <c r="C16" s="58"/>
      <c r="D16" s="58"/>
      <c r="E16" s="60"/>
      <c r="F16" s="60"/>
      <c r="G16" s="60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</row>
    <row r="17" spans="1:245" ht="19.5" customHeight="1">
      <c r="A17" s="60"/>
      <c r="B17" s="60"/>
      <c r="C17" s="58"/>
      <c r="D17" s="59"/>
      <c r="E17" s="59"/>
      <c r="F17" s="59"/>
      <c r="G17" s="59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</row>
    <row r="18" spans="1:245" ht="19.5" customHeight="1">
      <c r="A18" s="58"/>
      <c r="B18" s="60"/>
      <c r="C18" s="58"/>
      <c r="D18" s="59"/>
      <c r="E18" s="59"/>
      <c r="F18" s="59"/>
      <c r="G18" s="59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</row>
    <row r="19" spans="1:245" ht="19.5" customHeight="1">
      <c r="A19" s="58"/>
      <c r="B19" s="60"/>
      <c r="C19" s="60"/>
      <c r="D19" s="60"/>
      <c r="E19" s="60"/>
      <c r="F19" s="60"/>
      <c r="G19" s="60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</row>
    <row r="20" spans="1:245" ht="19.5" customHeight="1">
      <c r="A20" s="60"/>
      <c r="B20" s="60"/>
      <c r="C20" s="60"/>
      <c r="D20" s="59"/>
      <c r="E20" s="59"/>
      <c r="F20" s="59"/>
      <c r="G20" s="59"/>
      <c r="H20" s="59"/>
      <c r="I20" s="60"/>
      <c r="J20" s="58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</row>
    <row r="21" spans="1:245" ht="19.5" customHeight="1">
      <c r="A21" s="60"/>
      <c r="B21" s="60"/>
      <c r="C21" s="60"/>
      <c r="D21" s="59"/>
      <c r="E21" s="59"/>
      <c r="F21" s="59"/>
      <c r="G21" s="59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</row>
    <row r="22" spans="1:245" ht="19.5" customHeight="1">
      <c r="A22" s="60"/>
      <c r="B22" s="60"/>
      <c r="C22" s="60"/>
      <c r="D22" s="60"/>
      <c r="E22" s="60"/>
      <c r="F22" s="60"/>
      <c r="G22" s="6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</row>
    <row r="23" spans="1:245" ht="19.5" customHeight="1">
      <c r="A23" s="60"/>
      <c r="B23" s="60"/>
      <c r="C23" s="60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</row>
    <row r="24" spans="1:245" ht="19.5" customHeight="1">
      <c r="A24" s="60"/>
      <c r="B24" s="60"/>
      <c r="C24" s="60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</row>
    <row r="25" spans="1:245" ht="19.5" customHeight="1">
      <c r="A25" s="60"/>
      <c r="B25" s="60"/>
      <c r="C25" s="60"/>
      <c r="D25" s="60"/>
      <c r="E25" s="60"/>
      <c r="F25" s="60"/>
      <c r="G25" s="60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</row>
    <row r="26" spans="1:245" ht="19.5" customHeight="1">
      <c r="A26" s="60"/>
      <c r="B26" s="60"/>
      <c r="C26" s="60"/>
      <c r="D26" s="59"/>
      <c r="E26" s="59"/>
      <c r="F26" s="59"/>
      <c r="G26" s="59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</row>
    <row r="27" spans="1:245" ht="19.5" customHeight="1">
      <c r="A27" s="60"/>
      <c r="B27" s="60"/>
      <c r="C27" s="60"/>
      <c r="D27" s="59"/>
      <c r="E27" s="59"/>
      <c r="F27" s="59"/>
      <c r="G27" s="59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</row>
    <row r="28" spans="1:245" ht="19.5" customHeight="1">
      <c r="A28" s="60"/>
      <c r="B28" s="60"/>
      <c r="C28" s="60"/>
      <c r="D28" s="60"/>
      <c r="E28" s="60"/>
      <c r="F28" s="60"/>
      <c r="G28" s="60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</row>
    <row r="29" spans="1:245" ht="19.5" customHeight="1">
      <c r="A29" s="60"/>
      <c r="B29" s="60"/>
      <c r="C29" s="60"/>
      <c r="D29" s="59"/>
      <c r="E29" s="59"/>
      <c r="F29" s="59"/>
      <c r="G29" s="59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</row>
    <row r="30" spans="1:245" ht="19.5" customHeight="1">
      <c r="A30" s="60"/>
      <c r="B30" s="60"/>
      <c r="C30" s="60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</row>
    <row r="31" spans="1:245" ht="19.5" customHeight="1">
      <c r="A31" s="60"/>
      <c r="B31" s="60"/>
      <c r="C31" s="60"/>
      <c r="D31" s="60"/>
      <c r="E31" s="60"/>
      <c r="F31" s="60"/>
      <c r="G31" s="60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</row>
    <row r="32" spans="1:245" ht="19.5" customHeight="1">
      <c r="A32" s="60"/>
      <c r="B32" s="60"/>
      <c r="C32" s="60"/>
      <c r="D32" s="60"/>
      <c r="E32" s="61"/>
      <c r="F32" s="61"/>
      <c r="G32" s="61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</row>
    <row r="33" spans="1:245" ht="19.5" customHeight="1">
      <c r="A33" s="60"/>
      <c r="B33" s="60"/>
      <c r="C33" s="60"/>
      <c r="D33" s="60"/>
      <c r="E33" s="61"/>
      <c r="F33" s="61"/>
      <c r="G33" s="61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</row>
    <row r="34" spans="1:245" ht="19.5" customHeight="1">
      <c r="A34" s="60"/>
      <c r="B34" s="60"/>
      <c r="C34" s="60"/>
      <c r="D34" s="60"/>
      <c r="E34" s="60"/>
      <c r="F34" s="60"/>
      <c r="G34" s="60"/>
      <c r="H34" s="59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</row>
    <row r="35" spans="1:245" ht="19.5" customHeight="1">
      <c r="A35" s="60"/>
      <c r="B35" s="60"/>
      <c r="C35" s="60"/>
      <c r="D35" s="60"/>
      <c r="E35" s="62"/>
      <c r="F35" s="62"/>
      <c r="G35" s="62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</row>
    <row r="36" spans="1:245" ht="19.5" customHeight="1">
      <c r="A36" s="63"/>
      <c r="B36" s="63"/>
      <c r="C36" s="63"/>
      <c r="D36" s="63"/>
      <c r="E36" s="64"/>
      <c r="F36" s="64"/>
      <c r="G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65"/>
      <c r="B37" s="65"/>
      <c r="C37" s="65"/>
      <c r="D37" s="65"/>
      <c r="E37" s="65"/>
      <c r="F37" s="65"/>
      <c r="G37" s="65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</row>
    <row r="38" spans="1:245" ht="19.5" customHeight="1">
      <c r="A38" s="63"/>
      <c r="B38" s="63"/>
      <c r="C38" s="63"/>
      <c r="D38" s="63"/>
      <c r="E38" s="63"/>
      <c r="F38" s="63"/>
      <c r="G38" s="63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</row>
    <row r="39" spans="1:245" ht="19.5" customHeight="1">
      <c r="A39" s="67"/>
      <c r="B39" s="67"/>
      <c r="C39" s="67"/>
      <c r="D39" s="67"/>
      <c r="E39" s="67"/>
      <c r="F39" s="63"/>
      <c r="G39" s="63"/>
      <c r="H39" s="66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</row>
    <row r="40" spans="1:245" ht="19.5" customHeight="1">
      <c r="A40" s="67"/>
      <c r="B40" s="67"/>
      <c r="C40" s="67"/>
      <c r="D40" s="67"/>
      <c r="E40" s="67"/>
      <c r="F40" s="63"/>
      <c r="G40" s="63"/>
      <c r="H40" s="6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</row>
    <row r="41" spans="1:245" ht="19.5" customHeight="1">
      <c r="A41" s="67"/>
      <c r="B41" s="67"/>
      <c r="C41" s="67"/>
      <c r="D41" s="67"/>
      <c r="E41" s="67"/>
      <c r="F41" s="63"/>
      <c r="G41" s="63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</row>
    <row r="42" spans="1:245" ht="19.5" customHeight="1">
      <c r="A42" s="67"/>
      <c r="B42" s="67"/>
      <c r="C42" s="67"/>
      <c r="D42" s="67"/>
      <c r="E42" s="67"/>
      <c r="F42" s="63"/>
      <c r="G42" s="63"/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</row>
    <row r="43" spans="1:245" ht="19.5" customHeight="1">
      <c r="A43" s="67"/>
      <c r="B43" s="67"/>
      <c r="C43" s="67"/>
      <c r="D43" s="67"/>
      <c r="E43" s="67"/>
      <c r="F43" s="63"/>
      <c r="G43" s="63"/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</row>
    <row r="44" spans="1:245" ht="19.5" customHeight="1">
      <c r="A44" s="67"/>
      <c r="B44" s="67"/>
      <c r="C44" s="67"/>
      <c r="D44" s="67"/>
      <c r="E44" s="67"/>
      <c r="F44" s="63"/>
      <c r="G44" s="63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</row>
    <row r="45" spans="1:245" ht="19.5" customHeight="1">
      <c r="A45" s="67"/>
      <c r="B45" s="67"/>
      <c r="C45" s="67"/>
      <c r="D45" s="67"/>
      <c r="E45" s="67"/>
      <c r="F45" s="63"/>
      <c r="G45" s="63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</row>
    <row r="46" spans="1:245" ht="19.5" customHeight="1">
      <c r="A46" s="67"/>
      <c r="B46" s="67"/>
      <c r="C46" s="67"/>
      <c r="D46" s="67"/>
      <c r="E46" s="67"/>
      <c r="F46" s="63"/>
      <c r="G46" s="63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</row>
    <row r="47" spans="1:245" ht="19.5" customHeight="1">
      <c r="A47" s="67"/>
      <c r="B47" s="67"/>
      <c r="C47" s="67"/>
      <c r="D47" s="67"/>
      <c r="E47" s="67"/>
      <c r="F47" s="63"/>
      <c r="G47" s="63"/>
      <c r="H47" s="6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</row>
    <row r="48" spans="1:245" ht="19.5" customHeight="1">
      <c r="A48" s="67"/>
      <c r="B48" s="67"/>
      <c r="C48" s="67"/>
      <c r="D48" s="67"/>
      <c r="E48" s="67"/>
      <c r="F48" s="63"/>
      <c r="G48" s="63"/>
      <c r="H48" s="66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</row>
  </sheetData>
  <sheetProtection/>
  <mergeCells count="8">
    <mergeCell ref="A2:H2"/>
    <mergeCell ref="A3:E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9"/>
      <c r="B1" s="69"/>
      <c r="C1" s="69"/>
      <c r="D1" s="69"/>
      <c r="E1" s="70"/>
      <c r="F1" s="69"/>
      <c r="G1" s="69"/>
      <c r="H1" s="71" t="s">
        <v>329</v>
      </c>
      <c r="I1" s="77"/>
    </row>
    <row r="2" spans="1:9" ht="25.5" customHeight="1">
      <c r="A2" s="44" t="s">
        <v>330</v>
      </c>
      <c r="B2" s="44"/>
      <c r="C2" s="44"/>
      <c r="D2" s="44"/>
      <c r="E2" s="44"/>
      <c r="F2" s="44"/>
      <c r="G2" s="44"/>
      <c r="H2" s="44"/>
      <c r="I2" s="77"/>
    </row>
    <row r="3" spans="2:9" ht="19.5" customHeight="1">
      <c r="B3" s="72"/>
      <c r="C3" s="72"/>
      <c r="D3" s="72"/>
      <c r="E3" s="72"/>
      <c r="F3" s="72"/>
      <c r="G3" s="72"/>
      <c r="H3" s="47" t="s">
        <v>8</v>
      </c>
      <c r="I3" s="77"/>
    </row>
    <row r="4" spans="1:9" ht="19.5" customHeight="1">
      <c r="A4" s="52" t="s">
        <v>319</v>
      </c>
      <c r="B4" s="52" t="s">
        <v>320</v>
      </c>
      <c r="C4" s="49" t="s">
        <v>321</v>
      </c>
      <c r="D4" s="49"/>
      <c r="E4" s="49"/>
      <c r="F4" s="49"/>
      <c r="G4" s="49"/>
      <c r="H4" s="49"/>
      <c r="I4" s="77"/>
    </row>
    <row r="5" spans="1:9" ht="19.5" customHeight="1">
      <c r="A5" s="52"/>
      <c r="B5" s="52"/>
      <c r="C5" s="73" t="s">
        <v>61</v>
      </c>
      <c r="D5" s="52" t="s">
        <v>220</v>
      </c>
      <c r="E5" s="74" t="s">
        <v>322</v>
      </c>
      <c r="F5" s="74"/>
      <c r="G5" s="74"/>
      <c r="H5" s="51" t="s">
        <v>225</v>
      </c>
      <c r="I5" s="77"/>
    </row>
    <row r="6" spans="1:9" ht="33.75" customHeight="1">
      <c r="A6" s="52"/>
      <c r="B6" s="52"/>
      <c r="C6" s="73"/>
      <c r="D6" s="52"/>
      <c r="E6" s="52" t="s">
        <v>76</v>
      </c>
      <c r="F6" s="52" t="s">
        <v>323</v>
      </c>
      <c r="G6" s="52" t="s">
        <v>324</v>
      </c>
      <c r="H6" s="51"/>
      <c r="I6" s="77"/>
    </row>
    <row r="7" ht="19.5" customHeight="1"/>
    <row r="8" spans="1:9" ht="19.5" customHeight="1">
      <c r="A8" s="75"/>
      <c r="B8" s="75"/>
      <c r="C8" s="75"/>
      <c r="D8" s="75"/>
      <c r="E8" s="76"/>
      <c r="F8" s="75"/>
      <c r="G8" s="75"/>
      <c r="H8" s="77"/>
      <c r="I8" s="77"/>
    </row>
    <row r="9" spans="1:9" ht="19.5" customHeight="1">
      <c r="A9" s="78"/>
      <c r="B9" s="78"/>
      <c r="C9" s="78"/>
      <c r="D9" s="78"/>
      <c r="E9" s="79"/>
      <c r="F9" s="80"/>
      <c r="G9" s="80"/>
      <c r="H9" s="77"/>
      <c r="I9" s="82"/>
    </row>
    <row r="10" spans="1:9" ht="19.5" customHeight="1">
      <c r="A10" s="78"/>
      <c r="B10" s="78"/>
      <c r="C10" s="78"/>
      <c r="D10" s="78"/>
      <c r="E10" s="81"/>
      <c r="F10" s="78"/>
      <c r="G10" s="78"/>
      <c r="H10" s="82"/>
      <c r="I10" s="82"/>
    </row>
    <row r="11" spans="1:9" ht="19.5" customHeight="1">
      <c r="A11" s="78"/>
      <c r="B11" s="78"/>
      <c r="C11" s="78"/>
      <c r="D11" s="78"/>
      <c r="E11" s="81"/>
      <c r="F11" s="78"/>
      <c r="G11" s="78"/>
      <c r="H11" s="82"/>
      <c r="I11" s="82"/>
    </row>
    <row r="12" spans="1:9" ht="19.5" customHeight="1">
      <c r="A12" s="78"/>
      <c r="B12" s="78"/>
      <c r="C12" s="78"/>
      <c r="D12" s="78"/>
      <c r="E12" s="79"/>
      <c r="F12" s="78"/>
      <c r="G12" s="78"/>
      <c r="H12" s="82"/>
      <c r="I12" s="82"/>
    </row>
    <row r="13" spans="1:9" ht="19.5" customHeight="1">
      <c r="A13" s="78"/>
      <c r="B13" s="78"/>
      <c r="C13" s="78"/>
      <c r="D13" s="78"/>
      <c r="E13" s="79"/>
      <c r="F13" s="78"/>
      <c r="G13" s="78"/>
      <c r="H13" s="82"/>
      <c r="I13" s="82"/>
    </row>
    <row r="14" spans="1:9" ht="19.5" customHeight="1">
      <c r="A14" s="78"/>
      <c r="B14" s="78"/>
      <c r="C14" s="78"/>
      <c r="D14" s="78"/>
      <c r="E14" s="81"/>
      <c r="F14" s="78"/>
      <c r="G14" s="78"/>
      <c r="H14" s="82"/>
      <c r="I14" s="82"/>
    </row>
    <row r="15" spans="1:9" ht="19.5" customHeight="1">
      <c r="A15" s="78"/>
      <c r="B15" s="78"/>
      <c r="C15" s="78"/>
      <c r="D15" s="78"/>
      <c r="E15" s="81"/>
      <c r="F15" s="78"/>
      <c r="G15" s="78"/>
      <c r="H15" s="82"/>
      <c r="I15" s="82"/>
    </row>
    <row r="16" spans="1:9" ht="19.5" customHeight="1">
      <c r="A16" s="78"/>
      <c r="B16" s="78"/>
      <c r="C16" s="78"/>
      <c r="D16" s="78"/>
      <c r="E16" s="79"/>
      <c r="F16" s="78"/>
      <c r="G16" s="78"/>
      <c r="H16" s="82"/>
      <c r="I16" s="82"/>
    </row>
    <row r="17" spans="1:9" ht="19.5" customHeight="1">
      <c r="A17" s="78"/>
      <c r="B17" s="78"/>
      <c r="C17" s="78"/>
      <c r="D17" s="78"/>
      <c r="E17" s="79"/>
      <c r="F17" s="78"/>
      <c r="G17" s="78"/>
      <c r="H17" s="82"/>
      <c r="I17" s="82"/>
    </row>
    <row r="18" spans="1:9" ht="19.5" customHeight="1">
      <c r="A18" s="78"/>
      <c r="B18" s="78"/>
      <c r="C18" s="78"/>
      <c r="D18" s="78"/>
      <c r="E18" s="83"/>
      <c r="F18" s="78"/>
      <c r="G18" s="78"/>
      <c r="H18" s="82"/>
      <c r="I18" s="82"/>
    </row>
    <row r="19" spans="1:9" ht="19.5" customHeight="1">
      <c r="A19" s="78"/>
      <c r="B19" s="78"/>
      <c r="C19" s="78"/>
      <c r="D19" s="78"/>
      <c r="E19" s="81"/>
      <c r="F19" s="78"/>
      <c r="G19" s="78"/>
      <c r="H19" s="82"/>
      <c r="I19" s="82"/>
    </row>
    <row r="20" spans="1:9" ht="19.5" customHeight="1">
      <c r="A20" s="81"/>
      <c r="B20" s="81"/>
      <c r="C20" s="81"/>
      <c r="D20" s="81"/>
      <c r="E20" s="81"/>
      <c r="F20" s="78"/>
      <c r="G20" s="78"/>
      <c r="H20" s="82"/>
      <c r="I20" s="82"/>
    </row>
    <row r="21" spans="1:9" ht="19.5" customHeight="1">
      <c r="A21" s="82"/>
      <c r="B21" s="82"/>
      <c r="C21" s="82"/>
      <c r="D21" s="82"/>
      <c r="E21" s="84"/>
      <c r="F21" s="82"/>
      <c r="G21" s="82"/>
      <c r="H21" s="82"/>
      <c r="I21" s="82"/>
    </row>
    <row r="22" spans="1:9" ht="19.5" customHeight="1">
      <c r="A22" s="82"/>
      <c r="B22" s="82"/>
      <c r="C22" s="82"/>
      <c r="D22" s="82"/>
      <c r="E22" s="84"/>
      <c r="F22" s="82"/>
      <c r="G22" s="82"/>
      <c r="H22" s="82"/>
      <c r="I22" s="82"/>
    </row>
    <row r="23" spans="1:9" ht="19.5" customHeight="1">
      <c r="A23" s="82"/>
      <c r="B23" s="82"/>
      <c r="C23" s="82"/>
      <c r="D23" s="82"/>
      <c r="E23" s="84"/>
      <c r="F23" s="82"/>
      <c r="G23" s="82"/>
      <c r="H23" s="82"/>
      <c r="I23" s="82"/>
    </row>
    <row r="24" spans="1:9" ht="19.5" customHeight="1">
      <c r="A24" s="82"/>
      <c r="B24" s="82"/>
      <c r="C24" s="82"/>
      <c r="D24" s="82"/>
      <c r="E24" s="84"/>
      <c r="F24" s="82"/>
      <c r="G24" s="82"/>
      <c r="H24" s="82"/>
      <c r="I24" s="82"/>
    </row>
    <row r="25" spans="1:9" ht="19.5" customHeight="1">
      <c r="A25" s="82"/>
      <c r="B25" s="82"/>
      <c r="C25" s="82"/>
      <c r="D25" s="82"/>
      <c r="E25" s="84"/>
      <c r="F25" s="82"/>
      <c r="G25" s="82"/>
      <c r="H25" s="82"/>
      <c r="I25" s="82"/>
    </row>
    <row r="26" spans="1:9" ht="19.5" customHeight="1">
      <c r="A26" s="82"/>
      <c r="B26" s="82"/>
      <c r="C26" s="82"/>
      <c r="D26" s="82"/>
      <c r="E26" s="84"/>
      <c r="F26" s="82"/>
      <c r="G26" s="82"/>
      <c r="H26" s="82"/>
      <c r="I26" s="82"/>
    </row>
    <row r="27" spans="1:9" ht="19.5" customHeight="1">
      <c r="A27" s="82"/>
      <c r="B27" s="82"/>
      <c r="C27" s="82"/>
      <c r="D27" s="82"/>
      <c r="E27" s="84"/>
      <c r="F27" s="82"/>
      <c r="G27" s="82"/>
      <c r="H27" s="82"/>
      <c r="I27" s="82"/>
    </row>
    <row r="28" spans="1:9" ht="19.5" customHeight="1">
      <c r="A28" s="82"/>
      <c r="B28" s="82"/>
      <c r="C28" s="82"/>
      <c r="D28" s="82"/>
      <c r="E28" s="84"/>
      <c r="F28" s="82"/>
      <c r="G28" s="82"/>
      <c r="H28" s="82"/>
      <c r="I28" s="82"/>
    </row>
    <row r="29" spans="1:9" ht="19.5" customHeight="1">
      <c r="A29" s="82"/>
      <c r="B29" s="82"/>
      <c r="C29" s="82"/>
      <c r="D29" s="82"/>
      <c r="E29" s="84"/>
      <c r="F29" s="82"/>
      <c r="G29" s="82"/>
      <c r="H29" s="82"/>
      <c r="I29" s="82"/>
    </row>
    <row r="30" spans="1:9" ht="19.5" customHeight="1">
      <c r="A30" s="82"/>
      <c r="B30" s="82"/>
      <c r="C30" s="82"/>
      <c r="D30" s="82"/>
      <c r="E30" s="84"/>
      <c r="F30" s="82"/>
      <c r="G30" s="82"/>
      <c r="H30" s="82"/>
      <c r="I30" s="8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1"/>
      <c r="B1" s="42"/>
      <c r="C1" s="42"/>
      <c r="D1" s="42"/>
      <c r="E1" s="42"/>
      <c r="F1" s="42"/>
      <c r="G1" s="42"/>
      <c r="H1" s="43" t="s">
        <v>331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</row>
    <row r="2" spans="1:245" ht="19.5" customHeight="1">
      <c r="A2" s="44" t="s">
        <v>332</v>
      </c>
      <c r="B2" s="44"/>
      <c r="C2" s="44"/>
      <c r="D2" s="44"/>
      <c r="E2" s="44"/>
      <c r="F2" s="44"/>
      <c r="G2" s="44"/>
      <c r="H2" s="4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</row>
    <row r="3" spans="2:245" ht="19.5" customHeight="1">
      <c r="B3" s="45"/>
      <c r="C3" s="45"/>
      <c r="D3" s="45"/>
      <c r="E3" s="45"/>
      <c r="F3" s="46"/>
      <c r="G3" s="46"/>
      <c r="H3" s="47" t="s">
        <v>8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</row>
    <row r="4" spans="1:245" ht="19.5" customHeight="1">
      <c r="A4" s="48" t="s">
        <v>60</v>
      </c>
      <c r="B4" s="48"/>
      <c r="C4" s="48"/>
      <c r="D4" s="48"/>
      <c r="E4" s="48"/>
      <c r="F4" s="49" t="s">
        <v>333</v>
      </c>
      <c r="G4" s="49"/>
      <c r="H4" s="49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</row>
    <row r="5" spans="1:245" ht="19.5" customHeight="1">
      <c r="A5" s="48" t="s">
        <v>71</v>
      </c>
      <c r="B5" s="50"/>
      <c r="C5" s="50"/>
      <c r="D5" s="51" t="s">
        <v>72</v>
      </c>
      <c r="E5" s="52" t="s">
        <v>73</v>
      </c>
      <c r="F5" s="52" t="s">
        <v>61</v>
      </c>
      <c r="G5" s="52" t="s">
        <v>116</v>
      </c>
      <c r="H5" s="49" t="s">
        <v>117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</row>
    <row r="6" spans="1:245" ht="19.5" customHeight="1">
      <c r="A6" s="53" t="s">
        <v>81</v>
      </c>
      <c r="B6" s="54" t="s">
        <v>82</v>
      </c>
      <c r="C6" s="54" t="s">
        <v>83</v>
      </c>
      <c r="D6" s="51"/>
      <c r="E6" s="52"/>
      <c r="F6" s="52"/>
      <c r="G6" s="52"/>
      <c r="H6" s="49"/>
      <c r="I6" s="68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</row>
    <row r="7" ht="19.5" customHeight="1"/>
    <row r="8" spans="1:245" ht="19.5" customHeight="1">
      <c r="A8" s="55"/>
      <c r="B8" s="55"/>
      <c r="C8" s="55"/>
      <c r="D8" s="56"/>
      <c r="E8" s="57"/>
      <c r="F8" s="57"/>
      <c r="G8" s="57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</row>
    <row r="9" spans="1:245" ht="19.5" customHeight="1">
      <c r="A9" s="58"/>
      <c r="B9" s="58"/>
      <c r="C9" s="58"/>
      <c r="D9" s="59"/>
      <c r="E9" s="59"/>
      <c r="F9" s="59"/>
      <c r="G9" s="59"/>
      <c r="H9" s="59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</row>
    <row r="10" spans="1:245" ht="19.5" customHeight="1">
      <c r="A10" s="58"/>
      <c r="B10" s="58"/>
      <c r="C10" s="58"/>
      <c r="D10" s="58"/>
      <c r="E10" s="58"/>
      <c r="F10" s="58"/>
      <c r="G10" s="58"/>
      <c r="H10" s="59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</row>
    <row r="11" spans="1:245" ht="19.5" customHeight="1">
      <c r="A11" s="58"/>
      <c r="B11" s="58"/>
      <c r="C11" s="58"/>
      <c r="D11" s="59"/>
      <c r="E11" s="59"/>
      <c r="F11" s="59"/>
      <c r="G11" s="59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</row>
    <row r="12" spans="1:245" ht="19.5" customHeight="1">
      <c r="A12" s="58"/>
      <c r="B12" s="58"/>
      <c r="C12" s="58"/>
      <c r="D12" s="59"/>
      <c r="E12" s="59"/>
      <c r="F12" s="59"/>
      <c r="G12" s="59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</row>
    <row r="13" spans="1:245" ht="19.5" customHeight="1">
      <c r="A13" s="58"/>
      <c r="B13" s="58"/>
      <c r="C13" s="58"/>
      <c r="D13" s="58"/>
      <c r="E13" s="58"/>
      <c r="F13" s="58"/>
      <c r="G13" s="58"/>
      <c r="H13" s="59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</row>
    <row r="14" spans="1:245" ht="19.5" customHeight="1">
      <c r="A14" s="58"/>
      <c r="B14" s="58"/>
      <c r="C14" s="58"/>
      <c r="D14" s="59"/>
      <c r="E14" s="59"/>
      <c r="F14" s="59"/>
      <c r="G14" s="59"/>
      <c r="H14" s="59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</row>
    <row r="15" spans="1:245" ht="19.5" customHeight="1">
      <c r="A15" s="60"/>
      <c r="B15" s="58"/>
      <c r="C15" s="58"/>
      <c r="D15" s="59"/>
      <c r="E15" s="59"/>
      <c r="F15" s="59"/>
      <c r="G15" s="59"/>
      <c r="H15" s="59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</row>
    <row r="16" spans="1:245" ht="19.5" customHeight="1">
      <c r="A16" s="60"/>
      <c r="B16" s="60"/>
      <c r="C16" s="58"/>
      <c r="D16" s="58"/>
      <c r="E16" s="60"/>
      <c r="F16" s="60"/>
      <c r="G16" s="60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</row>
    <row r="17" spans="1:245" ht="19.5" customHeight="1">
      <c r="A17" s="60"/>
      <c r="B17" s="60"/>
      <c r="C17" s="58"/>
      <c r="D17" s="59"/>
      <c r="E17" s="59"/>
      <c r="F17" s="59"/>
      <c r="G17" s="59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</row>
    <row r="18" spans="1:245" ht="19.5" customHeight="1">
      <c r="A18" s="58"/>
      <c r="B18" s="60"/>
      <c r="C18" s="58"/>
      <c r="D18" s="59"/>
      <c r="E18" s="59"/>
      <c r="F18" s="59"/>
      <c r="G18" s="59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</row>
    <row r="19" spans="1:245" ht="19.5" customHeight="1">
      <c r="A19" s="58"/>
      <c r="B19" s="60"/>
      <c r="C19" s="60"/>
      <c r="D19" s="60"/>
      <c r="E19" s="60"/>
      <c r="F19" s="60"/>
      <c r="G19" s="60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</row>
    <row r="20" spans="1:245" ht="19.5" customHeight="1">
      <c r="A20" s="60"/>
      <c r="B20" s="60"/>
      <c r="C20" s="60"/>
      <c r="D20" s="59"/>
      <c r="E20" s="59"/>
      <c r="F20" s="59"/>
      <c r="G20" s="59"/>
      <c r="H20" s="59"/>
      <c r="I20" s="60"/>
      <c r="J20" s="58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</row>
    <row r="21" spans="1:245" ht="19.5" customHeight="1">
      <c r="A21" s="60"/>
      <c r="B21" s="60"/>
      <c r="C21" s="60"/>
      <c r="D21" s="59"/>
      <c r="E21" s="59"/>
      <c r="F21" s="59"/>
      <c r="G21" s="59"/>
      <c r="H21" s="59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</row>
    <row r="22" spans="1:245" ht="19.5" customHeight="1">
      <c r="A22" s="60"/>
      <c r="B22" s="60"/>
      <c r="C22" s="60"/>
      <c r="D22" s="60"/>
      <c r="E22" s="60"/>
      <c r="F22" s="60"/>
      <c r="G22" s="60"/>
      <c r="H22" s="59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</row>
    <row r="23" spans="1:245" ht="19.5" customHeight="1">
      <c r="A23" s="60"/>
      <c r="B23" s="60"/>
      <c r="C23" s="60"/>
      <c r="D23" s="59"/>
      <c r="E23" s="59"/>
      <c r="F23" s="59"/>
      <c r="G23" s="59"/>
      <c r="H23" s="59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</row>
    <row r="24" spans="1:245" ht="19.5" customHeight="1">
      <c r="A24" s="60"/>
      <c r="B24" s="60"/>
      <c r="C24" s="60"/>
      <c r="D24" s="59"/>
      <c r="E24" s="59"/>
      <c r="F24" s="59"/>
      <c r="G24" s="59"/>
      <c r="H24" s="5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</row>
    <row r="25" spans="1:245" ht="19.5" customHeight="1">
      <c r="A25" s="60"/>
      <c r="B25" s="60"/>
      <c r="C25" s="60"/>
      <c r="D25" s="60"/>
      <c r="E25" s="60"/>
      <c r="F25" s="60"/>
      <c r="G25" s="60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</row>
    <row r="26" spans="1:245" ht="19.5" customHeight="1">
      <c r="A26" s="60"/>
      <c r="B26" s="60"/>
      <c r="C26" s="60"/>
      <c r="D26" s="59"/>
      <c r="E26" s="59"/>
      <c r="F26" s="59"/>
      <c r="G26" s="59"/>
      <c r="H26" s="59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</row>
    <row r="27" spans="1:245" ht="19.5" customHeight="1">
      <c r="A27" s="60"/>
      <c r="B27" s="60"/>
      <c r="C27" s="60"/>
      <c r="D27" s="59"/>
      <c r="E27" s="59"/>
      <c r="F27" s="59"/>
      <c r="G27" s="59"/>
      <c r="H27" s="59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</row>
    <row r="28" spans="1:245" ht="19.5" customHeight="1">
      <c r="A28" s="60"/>
      <c r="B28" s="60"/>
      <c r="C28" s="60"/>
      <c r="D28" s="60"/>
      <c r="E28" s="60"/>
      <c r="F28" s="60"/>
      <c r="G28" s="60"/>
      <c r="H28" s="59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</row>
    <row r="29" spans="1:245" ht="19.5" customHeight="1">
      <c r="A29" s="60"/>
      <c r="B29" s="60"/>
      <c r="C29" s="60"/>
      <c r="D29" s="59"/>
      <c r="E29" s="59"/>
      <c r="F29" s="59"/>
      <c r="G29" s="59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</row>
    <row r="30" spans="1:245" ht="19.5" customHeight="1">
      <c r="A30" s="60"/>
      <c r="B30" s="60"/>
      <c r="C30" s="60"/>
      <c r="D30" s="59"/>
      <c r="E30" s="59"/>
      <c r="F30" s="59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</row>
    <row r="31" spans="1:245" ht="19.5" customHeight="1">
      <c r="A31" s="60"/>
      <c r="B31" s="60"/>
      <c r="C31" s="60"/>
      <c r="D31" s="60"/>
      <c r="E31" s="60"/>
      <c r="F31" s="60"/>
      <c r="G31" s="60"/>
      <c r="H31" s="59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</row>
    <row r="32" spans="1:245" ht="19.5" customHeight="1">
      <c r="A32" s="60"/>
      <c r="B32" s="60"/>
      <c r="C32" s="60"/>
      <c r="D32" s="60"/>
      <c r="E32" s="61"/>
      <c r="F32" s="61"/>
      <c r="G32" s="61"/>
      <c r="H32" s="59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</row>
    <row r="33" spans="1:245" ht="19.5" customHeight="1">
      <c r="A33" s="60"/>
      <c r="B33" s="60"/>
      <c r="C33" s="60"/>
      <c r="D33" s="60"/>
      <c r="E33" s="61"/>
      <c r="F33" s="61"/>
      <c r="G33" s="61"/>
      <c r="H33" s="59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</row>
    <row r="34" spans="1:245" ht="19.5" customHeight="1">
      <c r="A34" s="60"/>
      <c r="B34" s="60"/>
      <c r="C34" s="60"/>
      <c r="D34" s="60"/>
      <c r="E34" s="60"/>
      <c r="F34" s="60"/>
      <c r="G34" s="60"/>
      <c r="H34" s="59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</row>
    <row r="35" spans="1:245" ht="19.5" customHeight="1">
      <c r="A35" s="60"/>
      <c r="B35" s="60"/>
      <c r="C35" s="60"/>
      <c r="D35" s="60"/>
      <c r="E35" s="62"/>
      <c r="F35" s="62"/>
      <c r="G35" s="62"/>
      <c r="H35" s="59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</row>
    <row r="36" spans="1:245" ht="19.5" customHeight="1">
      <c r="A36" s="63"/>
      <c r="B36" s="63"/>
      <c r="C36" s="63"/>
      <c r="D36" s="63"/>
      <c r="E36" s="64"/>
      <c r="F36" s="64"/>
      <c r="G36" s="64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</row>
    <row r="37" spans="1:245" ht="19.5" customHeight="1">
      <c r="A37" s="65"/>
      <c r="B37" s="65"/>
      <c r="C37" s="65"/>
      <c r="D37" s="65"/>
      <c r="E37" s="65"/>
      <c r="F37" s="65"/>
      <c r="G37" s="65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</row>
    <row r="38" spans="1:245" ht="19.5" customHeight="1">
      <c r="A38" s="63"/>
      <c r="B38" s="63"/>
      <c r="C38" s="63"/>
      <c r="D38" s="63"/>
      <c r="E38" s="63"/>
      <c r="F38" s="63"/>
      <c r="G38" s="63"/>
      <c r="H38" s="66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</row>
    <row r="39" spans="1:245" ht="19.5" customHeight="1">
      <c r="A39" s="67"/>
      <c r="B39" s="67"/>
      <c r="C39" s="67"/>
      <c r="D39" s="67"/>
      <c r="E39" s="67"/>
      <c r="F39" s="63"/>
      <c r="G39" s="63"/>
      <c r="H39" s="66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</row>
    <row r="40" spans="1:245" ht="19.5" customHeight="1">
      <c r="A40" s="67"/>
      <c r="B40" s="67"/>
      <c r="C40" s="67"/>
      <c r="D40" s="67"/>
      <c r="E40" s="67"/>
      <c r="F40" s="63"/>
      <c r="G40" s="63"/>
      <c r="H40" s="66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</row>
    <row r="41" spans="1:245" ht="19.5" customHeight="1">
      <c r="A41" s="67"/>
      <c r="B41" s="67"/>
      <c r="C41" s="67"/>
      <c r="D41" s="67"/>
      <c r="E41" s="67"/>
      <c r="F41" s="63"/>
      <c r="G41" s="63"/>
      <c r="H41" s="66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</row>
    <row r="42" spans="1:245" ht="19.5" customHeight="1">
      <c r="A42" s="67"/>
      <c r="B42" s="67"/>
      <c r="C42" s="67"/>
      <c r="D42" s="67"/>
      <c r="E42" s="67"/>
      <c r="F42" s="63"/>
      <c r="G42" s="63"/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</row>
    <row r="43" spans="1:245" ht="19.5" customHeight="1">
      <c r="A43" s="67"/>
      <c r="B43" s="67"/>
      <c r="C43" s="67"/>
      <c r="D43" s="67"/>
      <c r="E43" s="67"/>
      <c r="F43" s="63"/>
      <c r="G43" s="63"/>
      <c r="H43" s="66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</row>
    <row r="44" spans="1:245" ht="19.5" customHeight="1">
      <c r="A44" s="67"/>
      <c r="B44" s="67"/>
      <c r="C44" s="67"/>
      <c r="D44" s="67"/>
      <c r="E44" s="67"/>
      <c r="F44" s="63"/>
      <c r="G44" s="63"/>
      <c r="H44" s="66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</row>
    <row r="45" spans="1:245" ht="19.5" customHeight="1">
      <c r="A45" s="67"/>
      <c r="B45" s="67"/>
      <c r="C45" s="67"/>
      <c r="D45" s="67"/>
      <c r="E45" s="67"/>
      <c r="F45" s="63"/>
      <c r="G45" s="63"/>
      <c r="H45" s="66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</row>
    <row r="46" spans="1:245" ht="19.5" customHeight="1">
      <c r="A46" s="67"/>
      <c r="B46" s="67"/>
      <c r="C46" s="67"/>
      <c r="D46" s="67"/>
      <c r="E46" s="67"/>
      <c r="F46" s="63"/>
      <c r="G46" s="63"/>
      <c r="H46" s="66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</row>
    <row r="47" spans="1:245" ht="19.5" customHeight="1">
      <c r="A47" s="67"/>
      <c r="B47" s="67"/>
      <c r="C47" s="67"/>
      <c r="D47" s="67"/>
      <c r="E47" s="67"/>
      <c r="F47" s="63"/>
      <c r="G47" s="63"/>
      <c r="H47" s="66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</row>
    <row r="48" spans="1:245" ht="19.5" customHeight="1">
      <c r="A48" s="67"/>
      <c r="B48" s="67"/>
      <c r="C48" s="67"/>
      <c r="D48" s="67"/>
      <c r="E48" s="67"/>
      <c r="F48" s="63"/>
      <c r="G48" s="63"/>
      <c r="H48" s="66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4" sqref="G14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334</v>
      </c>
      <c r="B1" s="2"/>
      <c r="C1" s="2"/>
      <c r="D1" s="2"/>
      <c r="E1" s="2"/>
    </row>
    <row r="2" spans="1:7" ht="15" customHeight="1">
      <c r="A2" s="3"/>
      <c r="B2" s="3"/>
      <c r="C2" s="3"/>
      <c r="D2" s="4" t="s">
        <v>335</v>
      </c>
      <c r="E2" s="5"/>
      <c r="F2" s="6"/>
      <c r="G2" s="6"/>
    </row>
    <row r="3" spans="1:5" ht="24" customHeight="1">
      <c r="A3" s="7" t="s">
        <v>336</v>
      </c>
      <c r="B3" s="7"/>
      <c r="C3" s="8"/>
      <c r="D3" s="9" t="s">
        <v>316</v>
      </c>
      <c r="E3" s="10"/>
    </row>
    <row r="4" spans="1:5" ht="24" customHeight="1">
      <c r="A4" s="11" t="s">
        <v>337</v>
      </c>
      <c r="B4" s="11"/>
      <c r="C4" s="12"/>
      <c r="D4" s="13" t="s">
        <v>0</v>
      </c>
      <c r="E4" s="14"/>
    </row>
    <row r="5" spans="1:8" ht="24" customHeight="1">
      <c r="A5" s="15" t="s">
        <v>338</v>
      </c>
      <c r="B5" s="15"/>
      <c r="C5" s="15"/>
      <c r="D5" s="16" t="s">
        <v>339</v>
      </c>
      <c r="E5" s="17">
        <v>190</v>
      </c>
      <c r="F5" s="6"/>
      <c r="H5" s="6"/>
    </row>
    <row r="6" spans="1:7" ht="24" customHeight="1">
      <c r="A6" s="15"/>
      <c r="B6" s="15"/>
      <c r="C6" s="15"/>
      <c r="D6" s="18" t="s">
        <v>340</v>
      </c>
      <c r="E6" s="19">
        <v>190</v>
      </c>
      <c r="F6" s="6"/>
      <c r="G6" s="6"/>
    </row>
    <row r="7" spans="1:8" ht="24" customHeight="1">
      <c r="A7" s="15"/>
      <c r="B7" s="15"/>
      <c r="C7" s="15"/>
      <c r="D7" s="18" t="s">
        <v>341</v>
      </c>
      <c r="E7" s="20">
        <v>0</v>
      </c>
      <c r="F7" s="6"/>
      <c r="G7" s="6"/>
      <c r="H7" s="6"/>
    </row>
    <row r="8" spans="1:7" ht="24" customHeight="1">
      <c r="A8" s="21" t="s">
        <v>342</v>
      </c>
      <c r="B8" s="22" t="s">
        <v>343</v>
      </c>
      <c r="C8" s="22"/>
      <c r="D8" s="23"/>
      <c r="E8" s="22"/>
      <c r="F8" s="6"/>
      <c r="G8" s="6"/>
    </row>
    <row r="9" spans="1:9" ht="57" customHeight="1">
      <c r="A9" s="24"/>
      <c r="B9" s="25" t="s">
        <v>344</v>
      </c>
      <c r="C9" s="25"/>
      <c r="D9" s="25"/>
      <c r="E9" s="25"/>
      <c r="F9" s="6"/>
      <c r="G9" s="6"/>
      <c r="I9" s="6"/>
    </row>
    <row r="10" spans="1:8" ht="30" customHeight="1">
      <c r="A10" s="26" t="s">
        <v>345</v>
      </c>
      <c r="B10" s="27" t="s">
        <v>346</v>
      </c>
      <c r="C10" s="28" t="s">
        <v>347</v>
      </c>
      <c r="D10" s="29" t="s">
        <v>348</v>
      </c>
      <c r="E10" s="30" t="s">
        <v>349</v>
      </c>
      <c r="F10" s="6"/>
      <c r="G10" s="6"/>
      <c r="H10" s="6"/>
    </row>
    <row r="11" spans="1:6" ht="30" customHeight="1">
      <c r="A11" s="26"/>
      <c r="B11" s="31" t="s">
        <v>350</v>
      </c>
      <c r="C11" s="31" t="s">
        <v>351</v>
      </c>
      <c r="D11" s="32" t="s">
        <v>352</v>
      </c>
      <c r="E11" s="33" t="s">
        <v>353</v>
      </c>
      <c r="F11" s="6"/>
    </row>
    <row r="12" spans="1:5" ht="42" customHeight="1">
      <c r="A12" s="26"/>
      <c r="B12" s="31"/>
      <c r="C12" s="34" t="s">
        <v>354</v>
      </c>
      <c r="D12" s="32" t="s">
        <v>355</v>
      </c>
      <c r="E12" s="33" t="s">
        <v>356</v>
      </c>
    </row>
    <row r="13" spans="1:5" ht="30" customHeight="1">
      <c r="A13" s="26"/>
      <c r="B13" s="31"/>
      <c r="C13" s="34" t="s">
        <v>357</v>
      </c>
      <c r="D13" s="32" t="s">
        <v>358</v>
      </c>
      <c r="E13" s="33" t="s">
        <v>359</v>
      </c>
    </row>
    <row r="14" spans="1:8" ht="30" customHeight="1">
      <c r="A14" s="26"/>
      <c r="B14" s="31"/>
      <c r="C14" s="34" t="s">
        <v>360</v>
      </c>
      <c r="D14" s="32" t="s">
        <v>361</v>
      </c>
      <c r="E14" s="33" t="s">
        <v>362</v>
      </c>
      <c r="F14" s="6"/>
      <c r="H14" s="6"/>
    </row>
    <row r="15" spans="1:7" ht="30" customHeight="1">
      <c r="A15" s="26"/>
      <c r="B15" s="31"/>
      <c r="C15" s="31"/>
      <c r="D15" s="32" t="s">
        <v>363</v>
      </c>
      <c r="E15" s="33" t="s">
        <v>364</v>
      </c>
      <c r="F15" s="6"/>
      <c r="G15" s="6"/>
    </row>
    <row r="16" spans="1:7" ht="30" customHeight="1">
      <c r="A16" s="26"/>
      <c r="B16" s="31"/>
      <c r="C16" s="31"/>
      <c r="D16" s="32" t="s">
        <v>365</v>
      </c>
      <c r="E16" s="33" t="s">
        <v>366</v>
      </c>
      <c r="F16" s="6"/>
      <c r="G16" s="6"/>
    </row>
    <row r="17" spans="1:7" ht="30" customHeight="1">
      <c r="A17" s="26"/>
      <c r="B17" s="31"/>
      <c r="C17" s="31"/>
      <c r="D17" s="32" t="s">
        <v>367</v>
      </c>
      <c r="E17" s="33" t="s">
        <v>368</v>
      </c>
      <c r="F17" s="6"/>
      <c r="G17" s="6"/>
    </row>
    <row r="18" spans="1:6" ht="30" customHeight="1">
      <c r="A18" s="26"/>
      <c r="B18" s="31" t="s">
        <v>369</v>
      </c>
      <c r="C18" s="34" t="s">
        <v>370</v>
      </c>
      <c r="D18" s="32" t="s">
        <v>371</v>
      </c>
      <c r="E18" s="33" t="s">
        <v>372</v>
      </c>
      <c r="F18" s="6"/>
    </row>
    <row r="19" spans="1:7" ht="30" customHeight="1">
      <c r="A19" s="26"/>
      <c r="B19" s="34" t="s">
        <v>373</v>
      </c>
      <c r="C19" s="34" t="s">
        <v>374</v>
      </c>
      <c r="D19" s="35" t="s">
        <v>375</v>
      </c>
      <c r="E19" s="36" t="s">
        <v>376</v>
      </c>
      <c r="F19" s="6"/>
      <c r="G19" s="6"/>
    </row>
  </sheetData>
  <sheetProtection/>
  <mergeCells count="8">
    <mergeCell ref="A3:C3"/>
    <mergeCell ref="A4:C4"/>
    <mergeCell ref="B9:E9"/>
    <mergeCell ref="A8:A9"/>
    <mergeCell ref="A10:A19"/>
    <mergeCell ref="B11:B17"/>
    <mergeCell ref="C14:C17"/>
    <mergeCell ref="A5:C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3" sqref="D3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26" style="1" bestFit="1" customWidth="1"/>
    <col min="5" max="5" width="38.33203125" style="1" customWidth="1"/>
    <col min="6" max="16384" width="9" style="1" customWidth="1"/>
  </cols>
  <sheetData>
    <row r="1" spans="1:5" ht="36.75" customHeight="1">
      <c r="A1" s="2" t="s">
        <v>334</v>
      </c>
      <c r="B1" s="2"/>
      <c r="C1" s="2"/>
      <c r="D1" s="2"/>
      <c r="E1" s="2"/>
    </row>
    <row r="2" spans="1:7" ht="15" customHeight="1">
      <c r="A2" s="3"/>
      <c r="B2" s="3"/>
      <c r="C2" s="3"/>
      <c r="D2" s="4" t="s">
        <v>335</v>
      </c>
      <c r="E2" s="5"/>
      <c r="F2" s="6"/>
      <c r="G2" s="6"/>
    </row>
    <row r="3" spans="1:5" ht="24" customHeight="1">
      <c r="A3" s="7" t="s">
        <v>336</v>
      </c>
      <c r="B3" s="7"/>
      <c r="C3" s="8"/>
      <c r="D3" s="9" t="s">
        <v>314</v>
      </c>
      <c r="E3" s="10"/>
    </row>
    <row r="4" spans="1:5" ht="24" customHeight="1">
      <c r="A4" s="11" t="s">
        <v>337</v>
      </c>
      <c r="B4" s="11"/>
      <c r="C4" s="12"/>
      <c r="D4" s="13" t="s">
        <v>0</v>
      </c>
      <c r="E4" s="14"/>
    </row>
    <row r="5" spans="1:8" ht="24" customHeight="1">
      <c r="A5" s="15" t="s">
        <v>338</v>
      </c>
      <c r="B5" s="15"/>
      <c r="C5" s="15"/>
      <c r="D5" s="16" t="s">
        <v>339</v>
      </c>
      <c r="E5" s="17">
        <v>30</v>
      </c>
      <c r="F5" s="6"/>
      <c r="H5" s="6"/>
    </row>
    <row r="6" spans="1:7" ht="24" customHeight="1">
      <c r="A6" s="15"/>
      <c r="B6" s="15"/>
      <c r="C6" s="15"/>
      <c r="D6" s="18" t="s">
        <v>340</v>
      </c>
      <c r="E6" s="19">
        <v>30</v>
      </c>
      <c r="F6" s="6"/>
      <c r="G6" s="6"/>
    </row>
    <row r="7" spans="1:8" ht="24" customHeight="1">
      <c r="A7" s="15"/>
      <c r="B7" s="15"/>
      <c r="C7" s="15"/>
      <c r="D7" s="18" t="s">
        <v>341</v>
      </c>
      <c r="E7" s="20">
        <v>0</v>
      </c>
      <c r="F7" s="6"/>
      <c r="G7" s="6"/>
      <c r="H7" s="6"/>
    </row>
    <row r="8" spans="1:7" ht="24" customHeight="1">
      <c r="A8" s="21" t="s">
        <v>342</v>
      </c>
      <c r="B8" s="22" t="s">
        <v>343</v>
      </c>
      <c r="C8" s="22"/>
      <c r="D8" s="23"/>
      <c r="E8" s="22"/>
      <c r="F8" s="6"/>
      <c r="G8" s="6"/>
    </row>
    <row r="9" spans="1:9" ht="57" customHeight="1">
      <c r="A9" s="24"/>
      <c r="B9" s="25" t="s">
        <v>377</v>
      </c>
      <c r="C9" s="25"/>
      <c r="D9" s="25"/>
      <c r="E9" s="25"/>
      <c r="F9" s="6"/>
      <c r="G9" s="6"/>
      <c r="I9" s="6"/>
    </row>
    <row r="10" spans="1:8" ht="30" customHeight="1">
      <c r="A10" s="26" t="s">
        <v>345</v>
      </c>
      <c r="B10" s="27" t="s">
        <v>346</v>
      </c>
      <c r="C10" s="28" t="s">
        <v>347</v>
      </c>
      <c r="D10" s="29" t="s">
        <v>348</v>
      </c>
      <c r="E10" s="30" t="s">
        <v>349</v>
      </c>
      <c r="F10" s="6"/>
      <c r="G10" s="6"/>
      <c r="H10" s="6"/>
    </row>
    <row r="11" spans="1:6" ht="30" customHeight="1">
      <c r="A11" s="26"/>
      <c r="B11" s="31" t="s">
        <v>350</v>
      </c>
      <c r="C11" s="31" t="s">
        <v>351</v>
      </c>
      <c r="D11" s="32" t="s">
        <v>378</v>
      </c>
      <c r="E11" s="33" t="s">
        <v>379</v>
      </c>
      <c r="F11" s="6"/>
    </row>
    <row r="12" spans="1:8" ht="30" customHeight="1">
      <c r="A12" s="26"/>
      <c r="B12" s="31"/>
      <c r="C12" s="31"/>
      <c r="D12" s="32" t="s">
        <v>380</v>
      </c>
      <c r="E12" s="33" t="s">
        <v>381</v>
      </c>
      <c r="F12" s="6"/>
      <c r="G12" s="6"/>
      <c r="H12" s="6"/>
    </row>
    <row r="13" spans="1:5" ht="30" customHeight="1">
      <c r="A13" s="26"/>
      <c r="B13" s="31"/>
      <c r="C13" s="34" t="s">
        <v>354</v>
      </c>
      <c r="D13" s="32" t="s">
        <v>382</v>
      </c>
      <c r="E13" s="33" t="s">
        <v>383</v>
      </c>
    </row>
    <row r="14" spans="1:5" ht="30" customHeight="1">
      <c r="A14" s="26"/>
      <c r="B14" s="31"/>
      <c r="C14" s="34" t="s">
        <v>357</v>
      </c>
      <c r="D14" s="32" t="s">
        <v>384</v>
      </c>
      <c r="E14" s="33" t="s">
        <v>385</v>
      </c>
    </row>
    <row r="15" spans="1:5" ht="30" customHeight="1">
      <c r="A15" s="26"/>
      <c r="B15" s="31"/>
      <c r="C15" s="31"/>
      <c r="D15" s="32" t="s">
        <v>384</v>
      </c>
      <c r="E15" s="33" t="s">
        <v>386</v>
      </c>
    </row>
    <row r="16" spans="1:8" ht="30" customHeight="1">
      <c r="A16" s="26"/>
      <c r="B16" s="31"/>
      <c r="C16" s="34" t="s">
        <v>360</v>
      </c>
      <c r="D16" s="32" t="s">
        <v>387</v>
      </c>
      <c r="E16" s="33" t="s">
        <v>388</v>
      </c>
      <c r="F16" s="6"/>
      <c r="H16" s="6"/>
    </row>
    <row r="17" spans="1:6" ht="30" customHeight="1">
      <c r="A17" s="26"/>
      <c r="B17" s="31" t="s">
        <v>369</v>
      </c>
      <c r="C17" s="34" t="s">
        <v>370</v>
      </c>
      <c r="D17" s="32" t="s">
        <v>389</v>
      </c>
      <c r="E17" s="33" t="s">
        <v>390</v>
      </c>
      <c r="F17" s="6"/>
    </row>
    <row r="18" spans="1:7" ht="30" customHeight="1">
      <c r="A18" s="26"/>
      <c r="B18" s="34" t="s">
        <v>373</v>
      </c>
      <c r="C18" s="34" t="s">
        <v>374</v>
      </c>
      <c r="D18" s="32" t="s">
        <v>391</v>
      </c>
      <c r="E18" s="33" t="s">
        <v>392</v>
      </c>
      <c r="F18" s="6"/>
      <c r="G18" s="6"/>
    </row>
    <row r="19" spans="1:7" ht="30" customHeight="1">
      <c r="A19" s="26"/>
      <c r="B19" s="31"/>
      <c r="C19" s="31"/>
      <c r="D19" s="35" t="s">
        <v>393</v>
      </c>
      <c r="E19" s="36" t="s">
        <v>392</v>
      </c>
      <c r="F19" s="6"/>
      <c r="G19" s="6"/>
    </row>
  </sheetData>
  <sheetProtection/>
  <mergeCells count="11">
    <mergeCell ref="A3:C3"/>
    <mergeCell ref="A4:C4"/>
    <mergeCell ref="B9:E9"/>
    <mergeCell ref="A8:A9"/>
    <mergeCell ref="A10:A19"/>
    <mergeCell ref="B11:B16"/>
    <mergeCell ref="B18:B19"/>
    <mergeCell ref="C11:C12"/>
    <mergeCell ref="C14:C15"/>
    <mergeCell ref="C18:C19"/>
    <mergeCell ref="A5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K13" sqref="K13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21.33203125" style="1" bestFit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334</v>
      </c>
      <c r="B1" s="2"/>
      <c r="C1" s="2"/>
      <c r="D1" s="2"/>
      <c r="E1" s="2"/>
    </row>
    <row r="2" spans="1:7" ht="15" customHeight="1">
      <c r="A2" s="3"/>
      <c r="B2" s="3"/>
      <c r="C2" s="3"/>
      <c r="D2" s="4" t="s">
        <v>335</v>
      </c>
      <c r="E2" s="5"/>
      <c r="F2" s="6"/>
      <c r="G2" s="6"/>
    </row>
    <row r="3" spans="1:5" ht="24" customHeight="1">
      <c r="A3" s="7" t="s">
        <v>336</v>
      </c>
      <c r="B3" s="7"/>
      <c r="C3" s="8"/>
      <c r="D3" s="9" t="s">
        <v>313</v>
      </c>
      <c r="E3" s="10"/>
    </row>
    <row r="4" spans="1:5" ht="24" customHeight="1">
      <c r="A4" s="11" t="s">
        <v>337</v>
      </c>
      <c r="B4" s="11"/>
      <c r="C4" s="12"/>
      <c r="D4" s="13" t="s">
        <v>0</v>
      </c>
      <c r="E4" s="14"/>
    </row>
    <row r="5" spans="1:8" ht="24" customHeight="1">
      <c r="A5" s="15" t="s">
        <v>338</v>
      </c>
      <c r="B5" s="15"/>
      <c r="C5" s="15"/>
      <c r="D5" s="16" t="s">
        <v>339</v>
      </c>
      <c r="E5" s="17">
        <v>18</v>
      </c>
      <c r="F5" s="6"/>
      <c r="H5" s="6"/>
    </row>
    <row r="6" spans="1:7" ht="24" customHeight="1">
      <c r="A6" s="15"/>
      <c r="B6" s="15"/>
      <c r="C6" s="15"/>
      <c r="D6" s="18" t="s">
        <v>340</v>
      </c>
      <c r="E6" s="19">
        <v>18</v>
      </c>
      <c r="F6" s="6"/>
      <c r="G6" s="6"/>
    </row>
    <row r="7" spans="1:8" ht="24" customHeight="1">
      <c r="A7" s="15"/>
      <c r="B7" s="15"/>
      <c r="C7" s="15"/>
      <c r="D7" s="18" t="s">
        <v>341</v>
      </c>
      <c r="E7" s="20">
        <v>0</v>
      </c>
      <c r="F7" s="6"/>
      <c r="G7" s="6"/>
      <c r="H7" s="6"/>
    </row>
    <row r="8" spans="1:7" ht="24" customHeight="1">
      <c r="A8" s="21" t="s">
        <v>342</v>
      </c>
      <c r="B8" s="22" t="s">
        <v>343</v>
      </c>
      <c r="C8" s="22"/>
      <c r="D8" s="23"/>
      <c r="E8" s="22"/>
      <c r="F8" s="6"/>
      <c r="G8" s="6"/>
    </row>
    <row r="9" spans="1:9" ht="57" customHeight="1">
      <c r="A9" s="24"/>
      <c r="B9" s="25" t="s">
        <v>394</v>
      </c>
      <c r="C9" s="25"/>
      <c r="D9" s="25"/>
      <c r="E9" s="25"/>
      <c r="F9" s="6"/>
      <c r="G9" s="6"/>
      <c r="I9" s="6"/>
    </row>
    <row r="10" spans="1:8" ht="28.5" customHeight="1">
      <c r="A10" s="26" t="s">
        <v>345</v>
      </c>
      <c r="B10" s="27" t="s">
        <v>346</v>
      </c>
      <c r="C10" s="28" t="s">
        <v>347</v>
      </c>
      <c r="D10" s="29" t="s">
        <v>348</v>
      </c>
      <c r="E10" s="30" t="s">
        <v>349</v>
      </c>
      <c r="F10" s="6"/>
      <c r="G10" s="6"/>
      <c r="H10" s="6"/>
    </row>
    <row r="11" spans="1:6" ht="28.5" customHeight="1">
      <c r="A11" s="26"/>
      <c r="B11" s="31" t="s">
        <v>350</v>
      </c>
      <c r="C11" s="37" t="s">
        <v>351</v>
      </c>
      <c r="D11" s="32" t="s">
        <v>395</v>
      </c>
      <c r="E11" s="33" t="s">
        <v>396</v>
      </c>
      <c r="F11" s="6"/>
    </row>
    <row r="12" spans="1:6" ht="28.5" customHeight="1">
      <c r="A12" s="26"/>
      <c r="B12" s="31"/>
      <c r="C12" s="40"/>
      <c r="D12" s="32" t="s">
        <v>397</v>
      </c>
      <c r="E12" s="33" t="s">
        <v>398</v>
      </c>
      <c r="F12" s="6"/>
    </row>
    <row r="13" spans="1:6" ht="28.5" customHeight="1">
      <c r="A13" s="26"/>
      <c r="B13" s="31"/>
      <c r="C13" s="40"/>
      <c r="D13" s="32" t="s">
        <v>399</v>
      </c>
      <c r="E13" s="33" t="s">
        <v>400</v>
      </c>
      <c r="F13" s="6"/>
    </row>
    <row r="14" spans="1:6" ht="28.5" customHeight="1">
      <c r="A14" s="26"/>
      <c r="B14" s="31"/>
      <c r="C14" s="38"/>
      <c r="D14" s="32" t="s">
        <v>401</v>
      </c>
      <c r="E14" s="33" t="s">
        <v>402</v>
      </c>
      <c r="F14" s="6"/>
    </row>
    <row r="15" spans="1:6" ht="28.5" customHeight="1">
      <c r="A15" s="26"/>
      <c r="B15" s="31"/>
      <c r="C15" s="37" t="s">
        <v>354</v>
      </c>
      <c r="D15" s="32" t="s">
        <v>403</v>
      </c>
      <c r="E15" s="33" t="s">
        <v>392</v>
      </c>
      <c r="F15" s="6"/>
    </row>
    <row r="16" spans="1:5" ht="28.5" customHeight="1">
      <c r="A16" s="26"/>
      <c r="B16" s="31"/>
      <c r="C16" s="38"/>
      <c r="D16" s="32" t="s">
        <v>404</v>
      </c>
      <c r="E16" s="33" t="s">
        <v>392</v>
      </c>
    </row>
    <row r="17" spans="1:5" ht="28.5" customHeight="1">
      <c r="A17" s="26"/>
      <c r="B17" s="31"/>
      <c r="C17" s="34" t="s">
        <v>357</v>
      </c>
      <c r="D17" s="32" t="s">
        <v>405</v>
      </c>
      <c r="E17" s="33" t="s">
        <v>406</v>
      </c>
    </row>
    <row r="18" spans="1:8" ht="28.5" customHeight="1">
      <c r="A18" s="26"/>
      <c r="B18" s="31"/>
      <c r="C18" s="34" t="s">
        <v>360</v>
      </c>
      <c r="D18" s="32" t="s">
        <v>407</v>
      </c>
      <c r="E18" s="33" t="s">
        <v>408</v>
      </c>
      <c r="F18" s="6"/>
      <c r="H18" s="6"/>
    </row>
    <row r="19" spans="1:7" ht="28.5" customHeight="1">
      <c r="A19" s="26"/>
      <c r="B19" s="31"/>
      <c r="C19" s="31"/>
      <c r="D19" s="32" t="s">
        <v>395</v>
      </c>
      <c r="E19" s="33" t="s">
        <v>409</v>
      </c>
      <c r="F19" s="6"/>
      <c r="G19" s="6"/>
    </row>
    <row r="20" spans="1:7" ht="28.5" customHeight="1">
      <c r="A20" s="26"/>
      <c r="B20" s="31"/>
      <c r="C20" s="31"/>
      <c r="D20" s="32" t="s">
        <v>397</v>
      </c>
      <c r="E20" s="33" t="s">
        <v>410</v>
      </c>
      <c r="F20" s="6"/>
      <c r="G20" s="6"/>
    </row>
    <row r="21" spans="1:7" ht="28.5" customHeight="1">
      <c r="A21" s="26"/>
      <c r="B21" s="31"/>
      <c r="C21" s="31"/>
      <c r="D21" s="32" t="s">
        <v>399</v>
      </c>
      <c r="E21" s="33" t="s">
        <v>411</v>
      </c>
      <c r="F21" s="6"/>
      <c r="G21" s="6"/>
    </row>
    <row r="22" spans="1:6" ht="28.5" customHeight="1">
      <c r="A22" s="26"/>
      <c r="B22" s="31"/>
      <c r="C22" s="31"/>
      <c r="D22" s="32" t="s">
        <v>412</v>
      </c>
      <c r="E22" s="33" t="s">
        <v>410</v>
      </c>
      <c r="F22" s="6"/>
    </row>
    <row r="23" spans="1:6" ht="28.5" customHeight="1">
      <c r="A23" s="26"/>
      <c r="B23" s="34" t="s">
        <v>369</v>
      </c>
      <c r="C23" s="34" t="s">
        <v>413</v>
      </c>
      <c r="D23" s="32" t="s">
        <v>414</v>
      </c>
      <c r="E23" s="33" t="s">
        <v>415</v>
      </c>
      <c r="F23" s="6"/>
    </row>
    <row r="24" spans="1:6" ht="28.5" customHeight="1">
      <c r="A24" s="26"/>
      <c r="B24" s="31"/>
      <c r="C24" s="34" t="s">
        <v>370</v>
      </c>
      <c r="D24" s="32" t="s">
        <v>416</v>
      </c>
      <c r="E24" s="33" t="s">
        <v>417</v>
      </c>
      <c r="F24" s="6"/>
    </row>
    <row r="25" spans="1:7" ht="28.5" customHeight="1">
      <c r="A25" s="26"/>
      <c r="B25" s="34" t="s">
        <v>373</v>
      </c>
      <c r="C25" s="34" t="s">
        <v>374</v>
      </c>
      <c r="D25" s="35" t="s">
        <v>375</v>
      </c>
      <c r="E25" s="36" t="s">
        <v>376</v>
      </c>
      <c r="F25" s="6"/>
      <c r="G25" s="6"/>
    </row>
  </sheetData>
  <sheetProtection/>
  <mergeCells count="11">
    <mergeCell ref="A3:C3"/>
    <mergeCell ref="A4:C4"/>
    <mergeCell ref="B9:E9"/>
    <mergeCell ref="A8:A9"/>
    <mergeCell ref="A10:A25"/>
    <mergeCell ref="B11:B22"/>
    <mergeCell ref="B23:B24"/>
    <mergeCell ref="C11:C14"/>
    <mergeCell ref="C15:C16"/>
    <mergeCell ref="C18:C22"/>
    <mergeCell ref="A5:C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15" sqref="I15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334</v>
      </c>
      <c r="B1" s="2"/>
      <c r="C1" s="2"/>
      <c r="D1" s="2"/>
      <c r="E1" s="2"/>
    </row>
    <row r="2" spans="1:7" ht="15" customHeight="1">
      <c r="A2" s="3"/>
      <c r="B2" s="3"/>
      <c r="C2" s="3"/>
      <c r="D2" s="4" t="s">
        <v>335</v>
      </c>
      <c r="E2" s="5"/>
      <c r="F2" s="6"/>
      <c r="G2" s="6"/>
    </row>
    <row r="3" spans="1:5" ht="24" customHeight="1">
      <c r="A3" s="7" t="s">
        <v>336</v>
      </c>
      <c r="B3" s="7"/>
      <c r="C3" s="8"/>
      <c r="D3" s="9" t="s">
        <v>311</v>
      </c>
      <c r="E3" s="10"/>
    </row>
    <row r="4" spans="1:5" ht="24" customHeight="1">
      <c r="A4" s="11" t="s">
        <v>337</v>
      </c>
      <c r="B4" s="11"/>
      <c r="C4" s="12"/>
      <c r="D4" s="13" t="s">
        <v>418</v>
      </c>
      <c r="E4" s="14"/>
    </row>
    <row r="5" spans="1:8" ht="24" customHeight="1">
      <c r="A5" s="15" t="s">
        <v>338</v>
      </c>
      <c r="B5" s="15"/>
      <c r="C5" s="15"/>
      <c r="D5" s="16" t="s">
        <v>339</v>
      </c>
      <c r="E5" s="17">
        <v>18</v>
      </c>
      <c r="F5" s="6"/>
      <c r="H5" s="6"/>
    </row>
    <row r="6" spans="1:7" ht="24" customHeight="1">
      <c r="A6" s="15"/>
      <c r="B6" s="15"/>
      <c r="C6" s="15"/>
      <c r="D6" s="18" t="s">
        <v>340</v>
      </c>
      <c r="E6" s="19">
        <v>18</v>
      </c>
      <c r="F6" s="6"/>
      <c r="G6" s="6"/>
    </row>
    <row r="7" spans="1:8" ht="24" customHeight="1">
      <c r="A7" s="15"/>
      <c r="B7" s="15"/>
      <c r="C7" s="15"/>
      <c r="D7" s="18" t="s">
        <v>341</v>
      </c>
      <c r="E7" s="20">
        <v>0</v>
      </c>
      <c r="F7" s="6"/>
      <c r="G7" s="6"/>
      <c r="H7" s="6"/>
    </row>
    <row r="8" spans="1:7" ht="24" customHeight="1">
      <c r="A8" s="21" t="s">
        <v>342</v>
      </c>
      <c r="B8" s="22" t="s">
        <v>343</v>
      </c>
      <c r="C8" s="22"/>
      <c r="D8" s="23"/>
      <c r="E8" s="22"/>
      <c r="F8" s="6"/>
      <c r="G8" s="6"/>
    </row>
    <row r="9" spans="1:9" ht="57" customHeight="1">
      <c r="A9" s="24"/>
      <c r="B9" s="25" t="s">
        <v>419</v>
      </c>
      <c r="C9" s="25"/>
      <c r="D9" s="25"/>
      <c r="E9" s="25"/>
      <c r="F9" s="6"/>
      <c r="G9" s="6"/>
      <c r="I9" s="6"/>
    </row>
    <row r="10" spans="1:8" ht="30" customHeight="1">
      <c r="A10" s="26" t="s">
        <v>345</v>
      </c>
      <c r="B10" s="27" t="s">
        <v>346</v>
      </c>
      <c r="C10" s="28" t="s">
        <v>347</v>
      </c>
      <c r="D10" s="29" t="s">
        <v>348</v>
      </c>
      <c r="E10" s="30" t="s">
        <v>349</v>
      </c>
      <c r="F10" s="6"/>
      <c r="G10" s="6"/>
      <c r="H10" s="6"/>
    </row>
    <row r="11" spans="1:6" ht="30" customHeight="1">
      <c r="A11" s="26"/>
      <c r="B11" s="31" t="s">
        <v>350</v>
      </c>
      <c r="C11" s="31" t="s">
        <v>351</v>
      </c>
      <c r="D11" s="39" t="s">
        <v>420</v>
      </c>
      <c r="E11" s="39" t="s">
        <v>421</v>
      </c>
      <c r="F11" s="6"/>
    </row>
    <row r="12" spans="1:8" ht="30" customHeight="1">
      <c r="A12" s="26"/>
      <c r="B12" s="31"/>
      <c r="C12" s="31"/>
      <c r="D12" s="39" t="s">
        <v>422</v>
      </c>
      <c r="E12" s="39" t="s">
        <v>423</v>
      </c>
      <c r="F12" s="6"/>
      <c r="G12" s="6"/>
      <c r="H12" s="6"/>
    </row>
    <row r="13" spans="1:8" ht="30" customHeight="1">
      <c r="A13" s="26"/>
      <c r="B13" s="31"/>
      <c r="C13" s="31"/>
      <c r="D13" s="39" t="s">
        <v>424</v>
      </c>
      <c r="E13" s="39" t="s">
        <v>421</v>
      </c>
      <c r="F13" s="6"/>
      <c r="G13" s="6"/>
      <c r="H13" s="6"/>
    </row>
    <row r="14" spans="1:5" ht="30" customHeight="1">
      <c r="A14" s="26"/>
      <c r="B14" s="31"/>
      <c r="C14" s="34" t="s">
        <v>354</v>
      </c>
      <c r="D14" s="39" t="s">
        <v>425</v>
      </c>
      <c r="E14" s="39" t="s">
        <v>426</v>
      </c>
    </row>
    <row r="15" spans="1:5" ht="30" customHeight="1">
      <c r="A15" s="26"/>
      <c r="B15" s="31"/>
      <c r="C15" s="31"/>
      <c r="D15" s="39" t="s">
        <v>427</v>
      </c>
      <c r="E15" s="39" t="s">
        <v>426</v>
      </c>
    </row>
    <row r="16" spans="1:7" ht="30" customHeight="1">
      <c r="A16" s="26"/>
      <c r="B16" s="31"/>
      <c r="C16" s="31"/>
      <c r="D16" s="39" t="s">
        <v>428</v>
      </c>
      <c r="E16" s="39" t="s">
        <v>426</v>
      </c>
      <c r="G16" s="6"/>
    </row>
    <row r="17" spans="1:5" ht="30" customHeight="1">
      <c r="A17" s="26"/>
      <c r="B17" s="31"/>
      <c r="C17" s="34" t="s">
        <v>357</v>
      </c>
      <c r="D17" s="39" t="s">
        <v>429</v>
      </c>
      <c r="E17" s="39" t="s">
        <v>426</v>
      </c>
    </row>
    <row r="18" spans="1:8" ht="30" customHeight="1">
      <c r="A18" s="26"/>
      <c r="B18" s="31"/>
      <c r="C18" s="34" t="s">
        <v>360</v>
      </c>
      <c r="D18" s="39" t="s">
        <v>430</v>
      </c>
      <c r="E18" s="39" t="s">
        <v>431</v>
      </c>
      <c r="F18" s="6"/>
      <c r="H18" s="6"/>
    </row>
    <row r="19" spans="1:6" ht="30" customHeight="1">
      <c r="A19" s="26"/>
      <c r="B19" s="31" t="s">
        <v>369</v>
      </c>
      <c r="C19" s="34" t="s">
        <v>370</v>
      </c>
      <c r="D19" s="39" t="s">
        <v>432</v>
      </c>
      <c r="E19" s="39" t="s">
        <v>433</v>
      </c>
      <c r="F19" s="6"/>
    </row>
    <row r="20" spans="1:7" ht="30" customHeight="1">
      <c r="A20" s="26"/>
      <c r="B20" s="34" t="s">
        <v>373</v>
      </c>
      <c r="C20" s="34" t="s">
        <v>374</v>
      </c>
      <c r="D20" s="39" t="s">
        <v>434</v>
      </c>
      <c r="E20" s="39" t="s">
        <v>426</v>
      </c>
      <c r="F20" s="6"/>
      <c r="G20" s="6"/>
    </row>
  </sheetData>
  <sheetProtection/>
  <mergeCells count="9">
    <mergeCell ref="A3:C3"/>
    <mergeCell ref="A4:C4"/>
    <mergeCell ref="B9:E9"/>
    <mergeCell ref="A8:A9"/>
    <mergeCell ref="A10:A20"/>
    <mergeCell ref="B11:B18"/>
    <mergeCell ref="C11:C13"/>
    <mergeCell ref="C14:C16"/>
    <mergeCell ref="A5:C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0">
      <selection activeCell="E13" sqref="E13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334</v>
      </c>
      <c r="B1" s="2"/>
      <c r="C1" s="2"/>
      <c r="D1" s="2"/>
      <c r="E1" s="2"/>
    </row>
    <row r="2" spans="1:7" ht="15" customHeight="1">
      <c r="A2" s="3"/>
      <c r="B2" s="3"/>
      <c r="C2" s="3"/>
      <c r="D2" s="4" t="s">
        <v>335</v>
      </c>
      <c r="E2" s="5"/>
      <c r="F2" s="6"/>
      <c r="G2" s="6"/>
    </row>
    <row r="3" spans="1:5" ht="24" customHeight="1">
      <c r="A3" s="7" t="s">
        <v>336</v>
      </c>
      <c r="B3" s="7"/>
      <c r="C3" s="8"/>
      <c r="D3" s="9" t="s">
        <v>312</v>
      </c>
      <c r="E3" s="10"/>
    </row>
    <row r="4" spans="1:5" ht="24" customHeight="1">
      <c r="A4" s="11" t="s">
        <v>337</v>
      </c>
      <c r="B4" s="11"/>
      <c r="C4" s="12"/>
      <c r="D4" s="13" t="s">
        <v>1</v>
      </c>
      <c r="E4" s="14"/>
    </row>
    <row r="5" spans="1:8" ht="24" customHeight="1">
      <c r="A5" s="15" t="s">
        <v>338</v>
      </c>
      <c r="B5" s="15"/>
      <c r="C5" s="15"/>
      <c r="D5" s="16" t="s">
        <v>339</v>
      </c>
      <c r="E5" s="17">
        <v>3</v>
      </c>
      <c r="F5" s="6"/>
      <c r="H5" s="6"/>
    </row>
    <row r="6" spans="1:7" ht="24" customHeight="1">
      <c r="A6" s="15"/>
      <c r="B6" s="15"/>
      <c r="C6" s="15"/>
      <c r="D6" s="18" t="s">
        <v>340</v>
      </c>
      <c r="E6" s="19">
        <v>3</v>
      </c>
      <c r="F6" s="6"/>
      <c r="G6" s="6"/>
    </row>
    <row r="7" spans="1:8" ht="24" customHeight="1">
      <c r="A7" s="15"/>
      <c r="B7" s="15"/>
      <c r="C7" s="15"/>
      <c r="D7" s="18" t="s">
        <v>341</v>
      </c>
      <c r="E7" s="20">
        <v>0</v>
      </c>
      <c r="F7" s="6"/>
      <c r="G7" s="6"/>
      <c r="H7" s="6"/>
    </row>
    <row r="8" spans="1:7" ht="24" customHeight="1">
      <c r="A8" s="21" t="s">
        <v>342</v>
      </c>
      <c r="B8" s="22" t="s">
        <v>343</v>
      </c>
      <c r="C8" s="22"/>
      <c r="D8" s="23"/>
      <c r="E8" s="22"/>
      <c r="F8" s="6"/>
      <c r="G8" s="6"/>
    </row>
    <row r="9" spans="1:9" ht="57" customHeight="1">
      <c r="A9" s="24"/>
      <c r="B9" s="25" t="s">
        <v>435</v>
      </c>
      <c r="C9" s="25"/>
      <c r="D9" s="25"/>
      <c r="E9" s="25"/>
      <c r="F9" s="6"/>
      <c r="G9" s="6"/>
      <c r="I9" s="6"/>
    </row>
    <row r="10" spans="1:8" ht="30.75" customHeight="1">
      <c r="A10" s="26" t="s">
        <v>345</v>
      </c>
      <c r="B10" s="27" t="s">
        <v>346</v>
      </c>
      <c r="C10" s="28" t="s">
        <v>347</v>
      </c>
      <c r="D10" s="29" t="s">
        <v>348</v>
      </c>
      <c r="E10" s="30" t="s">
        <v>349</v>
      </c>
      <c r="F10" s="6"/>
      <c r="G10" s="6"/>
      <c r="H10" s="6"/>
    </row>
    <row r="11" spans="1:6" ht="42" customHeight="1">
      <c r="A11" s="26"/>
      <c r="B11" s="31" t="s">
        <v>350</v>
      </c>
      <c r="C11" s="37" t="s">
        <v>351</v>
      </c>
      <c r="D11" s="32" t="s">
        <v>436</v>
      </c>
      <c r="E11" s="33" t="s">
        <v>437</v>
      </c>
      <c r="F11" s="6"/>
    </row>
    <row r="12" spans="1:6" ht="42" customHeight="1">
      <c r="A12" s="26"/>
      <c r="B12" s="31"/>
      <c r="C12" s="38"/>
      <c r="D12" s="32" t="s">
        <v>438</v>
      </c>
      <c r="E12" s="33" t="s">
        <v>439</v>
      </c>
      <c r="F12" s="6"/>
    </row>
    <row r="13" spans="1:5" ht="46.5" customHeight="1">
      <c r="A13" s="26"/>
      <c r="B13" s="31"/>
      <c r="C13" s="34" t="s">
        <v>354</v>
      </c>
      <c r="D13" s="32" t="s">
        <v>440</v>
      </c>
      <c r="E13" s="33" t="s">
        <v>441</v>
      </c>
    </row>
    <row r="14" spans="1:5" ht="30.75" customHeight="1">
      <c r="A14" s="26"/>
      <c r="B14" s="31"/>
      <c r="C14" s="34" t="s">
        <v>357</v>
      </c>
      <c r="D14" s="32" t="s">
        <v>442</v>
      </c>
      <c r="E14" s="33" t="s">
        <v>443</v>
      </c>
    </row>
    <row r="15" spans="1:8" ht="30.75" customHeight="1">
      <c r="A15" s="26"/>
      <c r="B15" s="31"/>
      <c r="C15" s="34" t="s">
        <v>360</v>
      </c>
      <c r="D15" s="32" t="s">
        <v>444</v>
      </c>
      <c r="E15" s="33" t="s">
        <v>445</v>
      </c>
      <c r="F15" s="6"/>
      <c r="H15" s="6"/>
    </row>
    <row r="16" spans="1:6" ht="42" customHeight="1">
      <c r="A16" s="26"/>
      <c r="B16" s="31" t="s">
        <v>369</v>
      </c>
      <c r="C16" s="34" t="s">
        <v>370</v>
      </c>
      <c r="D16" s="32" t="s">
        <v>446</v>
      </c>
      <c r="E16" s="33" t="s">
        <v>441</v>
      </c>
      <c r="F16" s="6"/>
    </row>
    <row r="17" spans="1:7" ht="30.75" customHeight="1">
      <c r="A17" s="26"/>
      <c r="B17" s="34" t="s">
        <v>373</v>
      </c>
      <c r="C17" s="34" t="s">
        <v>374</v>
      </c>
      <c r="D17" s="35" t="s">
        <v>447</v>
      </c>
      <c r="E17" s="36" t="s">
        <v>448</v>
      </c>
      <c r="F17" s="6"/>
      <c r="G17" s="6"/>
    </row>
  </sheetData>
  <sheetProtection/>
  <mergeCells count="8">
    <mergeCell ref="A3:C3"/>
    <mergeCell ref="A4:C4"/>
    <mergeCell ref="B9:E9"/>
    <mergeCell ref="A8:A9"/>
    <mergeCell ref="A10:A17"/>
    <mergeCell ref="B11:B15"/>
    <mergeCell ref="C11:C12"/>
    <mergeCell ref="A5:C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9" sqref="B9:E9"/>
    </sheetView>
  </sheetViews>
  <sheetFormatPr defaultColWidth="9" defaultRowHeight="11.25"/>
  <cols>
    <col min="1" max="1" width="15.16015625" style="1" customWidth="1"/>
    <col min="2" max="2" width="16" style="1" customWidth="1"/>
    <col min="3" max="3" width="15.83203125" style="1" customWidth="1"/>
    <col min="4" max="4" width="44" style="1" customWidth="1"/>
    <col min="5" max="5" width="43.16015625" style="1" customWidth="1"/>
    <col min="6" max="16384" width="9" style="1" customWidth="1"/>
  </cols>
  <sheetData>
    <row r="1" spans="1:5" ht="36.75" customHeight="1">
      <c r="A1" s="2" t="s">
        <v>334</v>
      </c>
      <c r="B1" s="2"/>
      <c r="C1" s="2"/>
      <c r="D1" s="2"/>
      <c r="E1" s="2"/>
    </row>
    <row r="2" spans="1:7" ht="15" customHeight="1">
      <c r="A2" s="3"/>
      <c r="B2" s="3"/>
      <c r="C2" s="3"/>
      <c r="D2" s="4" t="s">
        <v>335</v>
      </c>
      <c r="E2" s="5"/>
      <c r="F2" s="6"/>
      <c r="G2" s="6"/>
    </row>
    <row r="3" spans="1:5" ht="24" customHeight="1">
      <c r="A3" s="7" t="s">
        <v>336</v>
      </c>
      <c r="B3" s="7"/>
      <c r="C3" s="8"/>
      <c r="D3" s="9" t="s">
        <v>315</v>
      </c>
      <c r="E3" s="10"/>
    </row>
    <row r="4" spans="1:5" ht="24" customHeight="1">
      <c r="A4" s="11" t="s">
        <v>337</v>
      </c>
      <c r="B4" s="11"/>
      <c r="C4" s="12"/>
      <c r="D4" s="13" t="s">
        <v>2</v>
      </c>
      <c r="E4" s="14"/>
    </row>
    <row r="5" spans="1:8" ht="24" customHeight="1">
      <c r="A5" s="15" t="s">
        <v>338</v>
      </c>
      <c r="B5" s="15"/>
      <c r="C5" s="15"/>
      <c r="D5" s="16" t="s">
        <v>339</v>
      </c>
      <c r="E5" s="17">
        <v>10</v>
      </c>
      <c r="F5" s="6"/>
      <c r="H5" s="6"/>
    </row>
    <row r="6" spans="1:7" ht="24" customHeight="1">
      <c r="A6" s="15"/>
      <c r="B6" s="15"/>
      <c r="C6" s="15"/>
      <c r="D6" s="18" t="s">
        <v>340</v>
      </c>
      <c r="E6" s="19">
        <v>10</v>
      </c>
      <c r="F6" s="6"/>
      <c r="G6" s="6"/>
    </row>
    <row r="7" spans="1:8" ht="24" customHeight="1">
      <c r="A7" s="15"/>
      <c r="B7" s="15"/>
      <c r="C7" s="15"/>
      <c r="D7" s="18" t="s">
        <v>341</v>
      </c>
      <c r="E7" s="20">
        <v>0</v>
      </c>
      <c r="F7" s="6"/>
      <c r="G7" s="6"/>
      <c r="H7" s="6"/>
    </row>
    <row r="8" spans="1:7" ht="24" customHeight="1">
      <c r="A8" s="21" t="s">
        <v>342</v>
      </c>
      <c r="B8" s="22" t="s">
        <v>343</v>
      </c>
      <c r="C8" s="22"/>
      <c r="D8" s="23"/>
      <c r="E8" s="22"/>
      <c r="F8" s="6"/>
      <c r="G8" s="6"/>
    </row>
    <row r="9" spans="1:9" ht="57" customHeight="1">
      <c r="A9" s="24"/>
      <c r="B9" s="25" t="s">
        <v>449</v>
      </c>
      <c r="C9" s="25"/>
      <c r="D9" s="25"/>
      <c r="E9" s="25"/>
      <c r="F9" s="6"/>
      <c r="G9" s="6"/>
      <c r="I9" s="6"/>
    </row>
    <row r="10" spans="1:8" ht="30" customHeight="1">
      <c r="A10" s="26" t="s">
        <v>345</v>
      </c>
      <c r="B10" s="27" t="s">
        <v>346</v>
      </c>
      <c r="C10" s="28" t="s">
        <v>347</v>
      </c>
      <c r="D10" s="29" t="s">
        <v>348</v>
      </c>
      <c r="E10" s="30" t="s">
        <v>349</v>
      </c>
      <c r="F10" s="6"/>
      <c r="G10" s="6"/>
      <c r="H10" s="6"/>
    </row>
    <row r="11" spans="1:6" ht="30" customHeight="1">
      <c r="A11" s="26"/>
      <c r="B11" s="31" t="s">
        <v>350</v>
      </c>
      <c r="C11" s="31" t="s">
        <v>351</v>
      </c>
      <c r="D11" s="32" t="s">
        <v>450</v>
      </c>
      <c r="E11" s="33" t="s">
        <v>451</v>
      </c>
      <c r="F11" s="6"/>
    </row>
    <row r="12" spans="1:8" ht="30" customHeight="1">
      <c r="A12" s="26"/>
      <c r="B12" s="31"/>
      <c r="C12" s="31"/>
      <c r="D12" s="32" t="s">
        <v>452</v>
      </c>
      <c r="E12" s="33" t="s">
        <v>453</v>
      </c>
      <c r="F12" s="6"/>
      <c r="G12" s="6"/>
      <c r="H12" s="6"/>
    </row>
    <row r="13" spans="1:5" ht="30" customHeight="1">
      <c r="A13" s="26"/>
      <c r="B13" s="31"/>
      <c r="C13" s="34" t="s">
        <v>354</v>
      </c>
      <c r="D13" s="32" t="s">
        <v>454</v>
      </c>
      <c r="E13" s="33" t="s">
        <v>455</v>
      </c>
    </row>
    <row r="14" spans="1:5" ht="30" customHeight="1">
      <c r="A14" s="26"/>
      <c r="B14" s="31"/>
      <c r="C14" s="34" t="s">
        <v>357</v>
      </c>
      <c r="D14" s="32" t="s">
        <v>442</v>
      </c>
      <c r="E14" s="33" t="s">
        <v>456</v>
      </c>
    </row>
    <row r="15" spans="1:8" ht="30" customHeight="1">
      <c r="A15" s="26"/>
      <c r="B15" s="31"/>
      <c r="C15" s="34" t="s">
        <v>360</v>
      </c>
      <c r="D15" s="32" t="s">
        <v>450</v>
      </c>
      <c r="E15" s="33" t="s">
        <v>457</v>
      </c>
      <c r="F15" s="6"/>
      <c r="H15" s="6"/>
    </row>
    <row r="16" spans="1:7" ht="39.75" customHeight="1">
      <c r="A16" s="26"/>
      <c r="B16" s="31"/>
      <c r="C16" s="31"/>
      <c r="D16" s="32" t="s">
        <v>458</v>
      </c>
      <c r="E16" s="33" t="s">
        <v>459</v>
      </c>
      <c r="F16" s="6"/>
      <c r="G16" s="6"/>
    </row>
    <row r="17" spans="1:7" ht="30" customHeight="1">
      <c r="A17" s="26"/>
      <c r="B17" s="31"/>
      <c r="C17" s="31"/>
      <c r="D17" s="32" t="s">
        <v>452</v>
      </c>
      <c r="E17" s="33" t="s">
        <v>460</v>
      </c>
      <c r="F17" s="6"/>
      <c r="G17" s="6"/>
    </row>
    <row r="18" spans="1:6" ht="30" customHeight="1">
      <c r="A18" s="26"/>
      <c r="B18" s="31" t="s">
        <v>369</v>
      </c>
      <c r="C18" s="34" t="s">
        <v>370</v>
      </c>
      <c r="D18" s="32" t="s">
        <v>461</v>
      </c>
      <c r="E18" s="33" t="s">
        <v>462</v>
      </c>
      <c r="F18" s="6"/>
    </row>
    <row r="19" spans="1:7" ht="30" customHeight="1">
      <c r="A19" s="26"/>
      <c r="B19" s="34" t="s">
        <v>373</v>
      </c>
      <c r="C19" s="34" t="s">
        <v>374</v>
      </c>
      <c r="D19" s="35" t="s">
        <v>463</v>
      </c>
      <c r="E19" s="36" t="s">
        <v>464</v>
      </c>
      <c r="F19" s="6"/>
      <c r="G19" s="6"/>
    </row>
  </sheetData>
  <sheetProtection/>
  <mergeCells count="9">
    <mergeCell ref="A3:C3"/>
    <mergeCell ref="A4:C4"/>
    <mergeCell ref="B9:E9"/>
    <mergeCell ref="A8:A9"/>
    <mergeCell ref="A10:A19"/>
    <mergeCell ref="B11:B17"/>
    <mergeCell ref="C11:C12"/>
    <mergeCell ref="C15:C17"/>
    <mergeCell ref="A5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workbookViewId="0" topLeftCell="A4">
      <selection activeCell="C25" sqref="C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58"/>
      <c r="B1" s="158"/>
      <c r="C1" s="158"/>
      <c r="D1" s="71" t="s">
        <v>5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</row>
    <row r="2" spans="1:31" ht="20.25" customHeight="1">
      <c r="A2" s="44" t="s">
        <v>6</v>
      </c>
      <c r="B2" s="44"/>
      <c r="C2" s="44"/>
      <c r="D2" s="44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</row>
    <row r="3" spans="1:31" ht="20.25" customHeight="1">
      <c r="A3" s="159" t="s">
        <v>7</v>
      </c>
      <c r="B3" s="160"/>
      <c r="C3" s="69"/>
      <c r="D3" s="47" t="s">
        <v>8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</row>
    <row r="4" spans="1:31" ht="20.25" customHeight="1">
      <c r="A4" s="161" t="s">
        <v>9</v>
      </c>
      <c r="B4" s="161"/>
      <c r="C4" s="161" t="s">
        <v>10</v>
      </c>
      <c r="D4" s="161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</row>
    <row r="5" spans="1:31" ht="20.25" customHeight="1">
      <c r="A5" s="162" t="s">
        <v>11</v>
      </c>
      <c r="B5" s="163" t="s">
        <v>12</v>
      </c>
      <c r="C5" s="162" t="s">
        <v>11</v>
      </c>
      <c r="D5" s="217" t="s">
        <v>12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</row>
    <row r="6" spans="1:31" ht="20.25" customHeight="1">
      <c r="A6" s="170" t="s">
        <v>13</v>
      </c>
      <c r="B6" s="168">
        <v>11312050.52</v>
      </c>
      <c r="C6" s="218" t="s">
        <v>14</v>
      </c>
      <c r="D6" s="168">
        <v>180000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</row>
    <row r="7" spans="1:31" ht="20.25" customHeight="1">
      <c r="A7" s="170" t="s">
        <v>15</v>
      </c>
      <c r="B7" s="168">
        <v>0</v>
      </c>
      <c r="C7" s="218" t="s">
        <v>16</v>
      </c>
      <c r="D7" s="168">
        <v>0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</row>
    <row r="8" spans="1:31" ht="20.25" customHeight="1">
      <c r="A8" s="170" t="s">
        <v>17</v>
      </c>
      <c r="B8" s="169">
        <v>0</v>
      </c>
      <c r="C8" s="218" t="s">
        <v>18</v>
      </c>
      <c r="D8" s="168">
        <v>0</v>
      </c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</row>
    <row r="9" spans="1:31" ht="20.25" customHeight="1">
      <c r="A9" s="170" t="s">
        <v>19</v>
      </c>
      <c r="B9" s="219">
        <v>0</v>
      </c>
      <c r="C9" s="218" t="s">
        <v>20</v>
      </c>
      <c r="D9" s="168">
        <v>0</v>
      </c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</row>
    <row r="10" spans="1:31" ht="20.25" customHeight="1">
      <c r="A10" s="170" t="s">
        <v>21</v>
      </c>
      <c r="B10" s="168">
        <v>0</v>
      </c>
      <c r="C10" s="218" t="s">
        <v>22</v>
      </c>
      <c r="D10" s="168">
        <v>0</v>
      </c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</row>
    <row r="11" spans="1:31" ht="20.25" customHeight="1">
      <c r="A11" s="170" t="s">
        <v>23</v>
      </c>
      <c r="B11" s="169">
        <v>0</v>
      </c>
      <c r="C11" s="218" t="s">
        <v>24</v>
      </c>
      <c r="D11" s="168">
        <v>0</v>
      </c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</row>
    <row r="12" spans="1:31" ht="20.25" customHeight="1">
      <c r="A12" s="165"/>
      <c r="B12" s="220"/>
      <c r="C12" s="170" t="s">
        <v>25</v>
      </c>
      <c r="D12" s="168">
        <v>0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</row>
    <row r="13" spans="1:31" ht="20.25" customHeight="1">
      <c r="A13" s="181"/>
      <c r="B13" s="169"/>
      <c r="C13" s="170" t="s">
        <v>26</v>
      </c>
      <c r="D13" s="168">
        <v>10523034.52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</row>
    <row r="14" spans="1:31" ht="20.25" customHeight="1">
      <c r="A14" s="181"/>
      <c r="B14" s="169"/>
      <c r="C14" s="170" t="s">
        <v>27</v>
      </c>
      <c r="D14" s="168">
        <v>0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</row>
    <row r="15" spans="1:31" ht="20.25" customHeight="1">
      <c r="A15" s="181"/>
      <c r="B15" s="169"/>
      <c r="C15" s="170" t="s">
        <v>28</v>
      </c>
      <c r="D15" s="168">
        <v>0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</row>
    <row r="16" spans="1:31" ht="20.25" customHeight="1">
      <c r="A16" s="181"/>
      <c r="B16" s="169"/>
      <c r="C16" s="170" t="s">
        <v>29</v>
      </c>
      <c r="D16" s="168">
        <v>0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</row>
    <row r="17" spans="1:31" ht="20.25" customHeight="1">
      <c r="A17" s="181"/>
      <c r="B17" s="169"/>
      <c r="C17" s="170" t="s">
        <v>30</v>
      </c>
      <c r="D17" s="168">
        <v>0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</row>
    <row r="18" spans="1:31" ht="20.25" customHeight="1">
      <c r="A18" s="181"/>
      <c r="B18" s="169"/>
      <c r="C18" s="170" t="s">
        <v>31</v>
      </c>
      <c r="D18" s="168">
        <v>0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</row>
    <row r="19" spans="1:31" ht="20.25" customHeight="1">
      <c r="A19" s="181"/>
      <c r="B19" s="169"/>
      <c r="C19" s="170" t="s">
        <v>32</v>
      </c>
      <c r="D19" s="168">
        <v>0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</row>
    <row r="20" spans="1:31" ht="20.25" customHeight="1">
      <c r="A20" s="181"/>
      <c r="B20" s="169"/>
      <c r="C20" s="170" t="s">
        <v>33</v>
      </c>
      <c r="D20" s="168">
        <v>0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</row>
    <row r="21" spans="1:31" ht="20.25" customHeight="1">
      <c r="A21" s="181"/>
      <c r="B21" s="169"/>
      <c r="C21" s="170" t="s">
        <v>34</v>
      </c>
      <c r="D21" s="168">
        <v>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</row>
    <row r="22" spans="1:31" ht="20.25" customHeight="1">
      <c r="A22" s="181"/>
      <c r="B22" s="169"/>
      <c r="C22" s="170" t="s">
        <v>35</v>
      </c>
      <c r="D22" s="168">
        <v>0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</row>
    <row r="23" spans="1:31" ht="20.25" customHeight="1">
      <c r="A23" s="181"/>
      <c r="B23" s="169"/>
      <c r="C23" s="170" t="s">
        <v>36</v>
      </c>
      <c r="D23" s="168">
        <v>0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</row>
    <row r="24" spans="1:31" ht="20.25" customHeight="1">
      <c r="A24" s="181"/>
      <c r="B24" s="169"/>
      <c r="C24" s="170" t="s">
        <v>37</v>
      </c>
      <c r="D24" s="168">
        <v>0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</row>
    <row r="25" spans="1:31" ht="20.25" customHeight="1">
      <c r="A25" s="181"/>
      <c r="B25" s="169"/>
      <c r="C25" s="170" t="s">
        <v>38</v>
      </c>
      <c r="D25" s="168">
        <v>609016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</row>
    <row r="26" spans="1:31" ht="20.25" customHeight="1">
      <c r="A26" s="165"/>
      <c r="B26" s="169"/>
      <c r="C26" s="170" t="s">
        <v>39</v>
      </c>
      <c r="D26" s="168">
        <v>0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</row>
    <row r="27" spans="1:31" ht="20.25" customHeight="1">
      <c r="A27" s="165"/>
      <c r="B27" s="169"/>
      <c r="C27" s="170" t="s">
        <v>40</v>
      </c>
      <c r="D27" s="168">
        <v>0</v>
      </c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</row>
    <row r="28" spans="1:31" ht="20.25" customHeight="1">
      <c r="A28" s="165"/>
      <c r="B28" s="169"/>
      <c r="C28" s="170" t="s">
        <v>41</v>
      </c>
      <c r="D28" s="169">
        <v>0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</row>
    <row r="29" spans="1:31" ht="20.25" customHeight="1">
      <c r="A29" s="165"/>
      <c r="B29" s="169"/>
      <c r="C29" s="170" t="s">
        <v>42</v>
      </c>
      <c r="D29" s="219">
        <v>0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</row>
    <row r="30" spans="1:31" ht="20.25" customHeight="1">
      <c r="A30" s="165"/>
      <c r="B30" s="169"/>
      <c r="C30" s="170" t="s">
        <v>43</v>
      </c>
      <c r="D30" s="168">
        <v>0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</row>
    <row r="31" spans="1:31" ht="20.25" customHeight="1">
      <c r="A31" s="165"/>
      <c r="B31" s="169"/>
      <c r="C31" s="170" t="s">
        <v>44</v>
      </c>
      <c r="D31" s="168">
        <v>0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</row>
    <row r="32" spans="1:31" ht="20.25" customHeight="1">
      <c r="A32" s="165"/>
      <c r="B32" s="169"/>
      <c r="C32" s="170" t="s">
        <v>45</v>
      </c>
      <c r="D32" s="168">
        <v>0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</row>
    <row r="33" spans="1:31" ht="20.25" customHeight="1">
      <c r="A33" s="165"/>
      <c r="B33" s="169"/>
      <c r="C33" s="170" t="s">
        <v>46</v>
      </c>
      <c r="D33" s="168">
        <v>0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</row>
    <row r="34" spans="1:31" ht="20.25" customHeight="1">
      <c r="A34" s="165"/>
      <c r="B34" s="169"/>
      <c r="C34" s="170" t="s">
        <v>47</v>
      </c>
      <c r="D34" s="169">
        <v>0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</row>
    <row r="35" spans="1:31" ht="20.25" customHeight="1">
      <c r="A35" s="165"/>
      <c r="B35" s="169"/>
      <c r="C35" s="165"/>
      <c r="D35" s="183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</row>
    <row r="36" spans="1:31" ht="20.25" customHeight="1">
      <c r="A36" s="162" t="s">
        <v>48</v>
      </c>
      <c r="B36" s="183">
        <f>B41</f>
        <v>11312050.52</v>
      </c>
      <c r="C36" s="162" t="s">
        <v>49</v>
      </c>
      <c r="D36" s="183">
        <f>D41</f>
        <v>11312050.52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</row>
    <row r="37" spans="1:31" ht="20.25" customHeight="1">
      <c r="A37" s="165" t="s">
        <v>50</v>
      </c>
      <c r="B37" s="180"/>
      <c r="C37" s="165" t="s">
        <v>51</v>
      </c>
      <c r="D37" s="180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</row>
    <row r="38" spans="1:31" ht="20.25" customHeight="1">
      <c r="A38" s="165" t="s">
        <v>52</v>
      </c>
      <c r="B38" s="180"/>
      <c r="C38" s="165" t="s">
        <v>53</v>
      </c>
      <c r="D38" s="180"/>
      <c r="E38" s="189"/>
      <c r="F38" s="189"/>
      <c r="G38" s="221" t="s">
        <v>54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</row>
    <row r="39" spans="1:31" ht="20.25" customHeight="1">
      <c r="A39" s="165"/>
      <c r="B39" s="169"/>
      <c r="C39" s="165" t="s">
        <v>55</v>
      </c>
      <c r="D39" s="180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</row>
    <row r="40" spans="1:31" ht="20.25" customHeight="1">
      <c r="A40" s="165"/>
      <c r="B40" s="222"/>
      <c r="C40" s="165"/>
      <c r="D40" s="183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</row>
    <row r="41" spans="1:31" ht="20.25" customHeight="1">
      <c r="A41" s="223" t="s">
        <v>56</v>
      </c>
      <c r="B41" s="224">
        <v>11312050.52</v>
      </c>
      <c r="C41" s="225" t="s">
        <v>57</v>
      </c>
      <c r="D41" s="183">
        <f>SUM(D6:D34)</f>
        <v>11312050.52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</row>
    <row r="42" spans="1:31" ht="20.25" customHeight="1">
      <c r="A42" s="186"/>
      <c r="B42" s="187"/>
      <c r="C42" s="18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32"/>
      <c r="T1" s="135" t="s">
        <v>58</v>
      </c>
    </row>
    <row r="2" spans="1:20" ht="19.5" customHeight="1">
      <c r="A2" s="44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9.5" customHeight="1">
      <c r="A3" s="113" t="s">
        <v>7</v>
      </c>
      <c r="B3" s="113"/>
      <c r="C3" s="113"/>
      <c r="D3" s="113"/>
      <c r="E3" s="113"/>
      <c r="F3" s="113"/>
      <c r="G3" s="72"/>
      <c r="H3" s="72"/>
      <c r="I3" s="72"/>
      <c r="J3" s="124"/>
      <c r="K3" s="124"/>
      <c r="L3" s="124"/>
      <c r="M3" s="124"/>
      <c r="N3" s="124"/>
      <c r="O3" s="124"/>
      <c r="P3" s="124"/>
      <c r="Q3" s="124"/>
      <c r="R3" s="124"/>
      <c r="S3" s="63"/>
      <c r="T3" s="47" t="s">
        <v>8</v>
      </c>
    </row>
    <row r="4" spans="1:20" ht="19.5" customHeight="1">
      <c r="A4" s="86" t="s">
        <v>60</v>
      </c>
      <c r="B4" s="86"/>
      <c r="C4" s="86"/>
      <c r="D4" s="210"/>
      <c r="E4" s="211"/>
      <c r="F4" s="212" t="s">
        <v>61</v>
      </c>
      <c r="G4" s="49" t="s">
        <v>62</v>
      </c>
      <c r="H4" s="52" t="s">
        <v>63</v>
      </c>
      <c r="I4" s="52" t="s">
        <v>64</v>
      </c>
      <c r="J4" s="52" t="s">
        <v>65</v>
      </c>
      <c r="K4" s="52" t="s">
        <v>66</v>
      </c>
      <c r="L4" s="52"/>
      <c r="M4" s="127" t="s">
        <v>67</v>
      </c>
      <c r="N4" s="214" t="s">
        <v>68</v>
      </c>
      <c r="O4" s="214"/>
      <c r="P4" s="214"/>
      <c r="Q4" s="214"/>
      <c r="R4" s="214"/>
      <c r="S4" s="52" t="s">
        <v>69</v>
      </c>
      <c r="T4" s="52" t="s">
        <v>70</v>
      </c>
    </row>
    <row r="5" spans="1:20" ht="19.5" customHeight="1">
      <c r="A5" s="48" t="s">
        <v>71</v>
      </c>
      <c r="B5" s="48"/>
      <c r="C5" s="213"/>
      <c r="D5" s="96" t="s">
        <v>72</v>
      </c>
      <c r="E5" s="96" t="s">
        <v>73</v>
      </c>
      <c r="F5" s="52"/>
      <c r="G5" s="49"/>
      <c r="H5" s="52"/>
      <c r="I5" s="52"/>
      <c r="J5" s="52"/>
      <c r="K5" s="215" t="s">
        <v>74</v>
      </c>
      <c r="L5" s="52" t="s">
        <v>75</v>
      </c>
      <c r="M5" s="127"/>
      <c r="N5" s="52" t="s">
        <v>76</v>
      </c>
      <c r="O5" s="52" t="s">
        <v>77</v>
      </c>
      <c r="P5" s="52" t="s">
        <v>78</v>
      </c>
      <c r="Q5" s="52" t="s">
        <v>79</v>
      </c>
      <c r="R5" s="52" t="s">
        <v>80</v>
      </c>
      <c r="S5" s="52"/>
      <c r="T5" s="52"/>
    </row>
    <row r="6" spans="1:20" ht="30.75" customHeight="1">
      <c r="A6" s="88" t="s">
        <v>81</v>
      </c>
      <c r="B6" s="87" t="s">
        <v>82</v>
      </c>
      <c r="C6" s="117" t="s">
        <v>83</v>
      </c>
      <c r="D6" s="102"/>
      <c r="E6" s="102"/>
      <c r="F6" s="90"/>
      <c r="G6" s="91"/>
      <c r="H6" s="90"/>
      <c r="I6" s="90"/>
      <c r="J6" s="90"/>
      <c r="K6" s="216"/>
      <c r="L6" s="90"/>
      <c r="M6" s="149"/>
      <c r="N6" s="90"/>
      <c r="O6" s="90"/>
      <c r="P6" s="90"/>
      <c r="Q6" s="90"/>
      <c r="R6" s="90"/>
      <c r="S6" s="90"/>
      <c r="T6" s="90"/>
    </row>
    <row r="7" spans="1:20" ht="19.5" customHeight="1">
      <c r="A7" s="107"/>
      <c r="B7" s="107"/>
      <c r="C7" s="107"/>
      <c r="D7" s="107"/>
      <c r="E7" s="131" t="s">
        <v>61</v>
      </c>
      <c r="F7" s="111">
        <v>11312050.52</v>
      </c>
      <c r="G7" s="111">
        <v>0</v>
      </c>
      <c r="H7" s="111">
        <v>11312050.52</v>
      </c>
      <c r="I7" s="111">
        <v>0</v>
      </c>
      <c r="J7" s="108">
        <v>0</v>
      </c>
      <c r="K7" s="110">
        <v>0</v>
      </c>
      <c r="L7" s="108"/>
      <c r="M7" s="110">
        <v>0</v>
      </c>
      <c r="N7" s="108"/>
      <c r="O7" s="110"/>
      <c r="P7" s="111"/>
      <c r="Q7" s="111"/>
      <c r="R7" s="108"/>
      <c r="S7" s="110">
        <v>0</v>
      </c>
      <c r="T7" s="108"/>
    </row>
    <row r="8" spans="1:20" ht="19.5" customHeight="1">
      <c r="A8" s="107" t="s">
        <v>84</v>
      </c>
      <c r="B8" s="107" t="s">
        <v>85</v>
      </c>
      <c r="C8" s="107" t="s">
        <v>86</v>
      </c>
      <c r="D8" s="107" t="s">
        <v>87</v>
      </c>
      <c r="E8" s="131" t="s">
        <v>88</v>
      </c>
      <c r="F8" s="111">
        <v>180000</v>
      </c>
      <c r="G8" s="111">
        <v>0</v>
      </c>
      <c r="H8" s="111">
        <v>180000</v>
      </c>
      <c r="I8" s="111">
        <v>0</v>
      </c>
      <c r="J8" s="108">
        <v>0</v>
      </c>
      <c r="K8" s="110">
        <v>0</v>
      </c>
      <c r="L8" s="108"/>
      <c r="M8" s="110">
        <v>0</v>
      </c>
      <c r="N8" s="108"/>
      <c r="O8" s="110"/>
      <c r="P8" s="111"/>
      <c r="Q8" s="111"/>
      <c r="R8" s="108"/>
      <c r="S8" s="110">
        <v>0</v>
      </c>
      <c r="T8" s="108"/>
    </row>
    <row r="9" spans="1:20" ht="19.5" customHeight="1">
      <c r="A9" s="107" t="s">
        <v>89</v>
      </c>
      <c r="B9" s="107" t="s">
        <v>90</v>
      </c>
      <c r="C9" s="107" t="s">
        <v>91</v>
      </c>
      <c r="D9" s="107" t="s">
        <v>87</v>
      </c>
      <c r="E9" s="131" t="s">
        <v>92</v>
      </c>
      <c r="F9" s="111">
        <v>53895.92</v>
      </c>
      <c r="G9" s="111">
        <v>0</v>
      </c>
      <c r="H9" s="111">
        <v>53895.92</v>
      </c>
      <c r="I9" s="111">
        <v>0</v>
      </c>
      <c r="J9" s="108">
        <v>0</v>
      </c>
      <c r="K9" s="110">
        <v>0</v>
      </c>
      <c r="L9" s="108"/>
      <c r="M9" s="110">
        <v>0</v>
      </c>
      <c r="N9" s="108"/>
      <c r="O9" s="110"/>
      <c r="P9" s="111"/>
      <c r="Q9" s="111"/>
      <c r="R9" s="108"/>
      <c r="S9" s="110">
        <v>0</v>
      </c>
      <c r="T9" s="108"/>
    </row>
    <row r="10" spans="1:20" ht="19.5" customHeight="1">
      <c r="A10" s="107" t="s">
        <v>89</v>
      </c>
      <c r="B10" s="107" t="s">
        <v>90</v>
      </c>
      <c r="C10" s="107" t="s">
        <v>91</v>
      </c>
      <c r="D10" s="107" t="s">
        <v>93</v>
      </c>
      <c r="E10" s="131" t="s">
        <v>92</v>
      </c>
      <c r="F10" s="111">
        <v>99471.84</v>
      </c>
      <c r="G10" s="111">
        <v>0</v>
      </c>
      <c r="H10" s="111">
        <v>99471.84</v>
      </c>
      <c r="I10" s="111">
        <v>0</v>
      </c>
      <c r="J10" s="108">
        <v>0</v>
      </c>
      <c r="K10" s="110">
        <v>0</v>
      </c>
      <c r="L10" s="108"/>
      <c r="M10" s="110">
        <v>0</v>
      </c>
      <c r="N10" s="108"/>
      <c r="O10" s="110"/>
      <c r="P10" s="111"/>
      <c r="Q10" s="111"/>
      <c r="R10" s="108"/>
      <c r="S10" s="110">
        <v>0</v>
      </c>
      <c r="T10" s="108"/>
    </row>
    <row r="11" spans="1:20" ht="19.5" customHeight="1">
      <c r="A11" s="107" t="s">
        <v>89</v>
      </c>
      <c r="B11" s="107" t="s">
        <v>90</v>
      </c>
      <c r="C11" s="107" t="s">
        <v>91</v>
      </c>
      <c r="D11" s="107" t="s">
        <v>94</v>
      </c>
      <c r="E11" s="131" t="s">
        <v>92</v>
      </c>
      <c r="F11" s="111">
        <v>343253.08</v>
      </c>
      <c r="G11" s="111">
        <v>0</v>
      </c>
      <c r="H11" s="111">
        <v>343253.08</v>
      </c>
      <c r="I11" s="111">
        <v>0</v>
      </c>
      <c r="J11" s="108">
        <v>0</v>
      </c>
      <c r="K11" s="110">
        <v>0</v>
      </c>
      <c r="L11" s="108"/>
      <c r="M11" s="110">
        <v>0</v>
      </c>
      <c r="N11" s="108"/>
      <c r="O11" s="110"/>
      <c r="P11" s="111"/>
      <c r="Q11" s="111"/>
      <c r="R11" s="108"/>
      <c r="S11" s="110">
        <v>0</v>
      </c>
      <c r="T11" s="108"/>
    </row>
    <row r="12" spans="1:20" ht="19.5" customHeight="1">
      <c r="A12" s="107" t="s">
        <v>89</v>
      </c>
      <c r="B12" s="107" t="s">
        <v>90</v>
      </c>
      <c r="C12" s="107" t="s">
        <v>90</v>
      </c>
      <c r="D12" s="107" t="s">
        <v>87</v>
      </c>
      <c r="E12" s="131" t="s">
        <v>95</v>
      </c>
      <c r="F12" s="111">
        <v>210638</v>
      </c>
      <c r="G12" s="111">
        <v>0</v>
      </c>
      <c r="H12" s="111">
        <v>210638</v>
      </c>
      <c r="I12" s="111">
        <v>0</v>
      </c>
      <c r="J12" s="108">
        <v>0</v>
      </c>
      <c r="K12" s="110">
        <v>0</v>
      </c>
      <c r="L12" s="108"/>
      <c r="M12" s="110">
        <v>0</v>
      </c>
      <c r="N12" s="108"/>
      <c r="O12" s="110"/>
      <c r="P12" s="111"/>
      <c r="Q12" s="111"/>
      <c r="R12" s="108"/>
      <c r="S12" s="110">
        <v>0</v>
      </c>
      <c r="T12" s="108"/>
    </row>
    <row r="13" spans="1:20" ht="19.5" customHeight="1">
      <c r="A13" s="107" t="s">
        <v>89</v>
      </c>
      <c r="B13" s="107" t="s">
        <v>90</v>
      </c>
      <c r="C13" s="107" t="s">
        <v>90</v>
      </c>
      <c r="D13" s="107" t="s">
        <v>93</v>
      </c>
      <c r="E13" s="131" t="s">
        <v>95</v>
      </c>
      <c r="F13" s="111">
        <v>60614</v>
      </c>
      <c r="G13" s="111">
        <v>0</v>
      </c>
      <c r="H13" s="111">
        <v>60614</v>
      </c>
      <c r="I13" s="111">
        <v>0</v>
      </c>
      <c r="J13" s="108">
        <v>0</v>
      </c>
      <c r="K13" s="110">
        <v>0</v>
      </c>
      <c r="L13" s="108"/>
      <c r="M13" s="110">
        <v>0</v>
      </c>
      <c r="N13" s="108"/>
      <c r="O13" s="110"/>
      <c r="P13" s="111"/>
      <c r="Q13" s="111"/>
      <c r="R13" s="108"/>
      <c r="S13" s="110">
        <v>0</v>
      </c>
      <c r="T13" s="108"/>
    </row>
    <row r="14" spans="1:20" ht="19.5" customHeight="1">
      <c r="A14" s="107" t="s">
        <v>89</v>
      </c>
      <c r="B14" s="107" t="s">
        <v>90</v>
      </c>
      <c r="C14" s="107" t="s">
        <v>90</v>
      </c>
      <c r="D14" s="107" t="s">
        <v>96</v>
      </c>
      <c r="E14" s="131" t="s">
        <v>95</v>
      </c>
      <c r="F14" s="111">
        <v>183396</v>
      </c>
      <c r="G14" s="111">
        <v>0</v>
      </c>
      <c r="H14" s="111">
        <v>183396</v>
      </c>
      <c r="I14" s="111">
        <v>0</v>
      </c>
      <c r="J14" s="108">
        <v>0</v>
      </c>
      <c r="K14" s="110">
        <v>0</v>
      </c>
      <c r="L14" s="108"/>
      <c r="M14" s="110">
        <v>0</v>
      </c>
      <c r="N14" s="108"/>
      <c r="O14" s="110"/>
      <c r="P14" s="111"/>
      <c r="Q14" s="111"/>
      <c r="R14" s="108"/>
      <c r="S14" s="110">
        <v>0</v>
      </c>
      <c r="T14" s="108"/>
    </row>
    <row r="15" spans="1:20" ht="19.5" customHeight="1">
      <c r="A15" s="107" t="s">
        <v>89</v>
      </c>
      <c r="B15" s="107" t="s">
        <v>90</v>
      </c>
      <c r="C15" s="107" t="s">
        <v>90</v>
      </c>
      <c r="D15" s="107" t="s">
        <v>94</v>
      </c>
      <c r="E15" s="131" t="s">
        <v>95</v>
      </c>
      <c r="F15" s="111">
        <v>117316</v>
      </c>
      <c r="G15" s="111">
        <v>0</v>
      </c>
      <c r="H15" s="111">
        <v>117316</v>
      </c>
      <c r="I15" s="111">
        <v>0</v>
      </c>
      <c r="J15" s="108">
        <v>0</v>
      </c>
      <c r="K15" s="110">
        <v>0</v>
      </c>
      <c r="L15" s="108"/>
      <c r="M15" s="110">
        <v>0</v>
      </c>
      <c r="N15" s="108"/>
      <c r="O15" s="110"/>
      <c r="P15" s="111"/>
      <c r="Q15" s="111"/>
      <c r="R15" s="108"/>
      <c r="S15" s="110">
        <v>0</v>
      </c>
      <c r="T15" s="108"/>
    </row>
    <row r="16" spans="1:20" ht="19.5" customHeight="1">
      <c r="A16" s="107" t="s">
        <v>89</v>
      </c>
      <c r="B16" s="107" t="s">
        <v>97</v>
      </c>
      <c r="C16" s="107" t="s">
        <v>98</v>
      </c>
      <c r="D16" s="107" t="s">
        <v>94</v>
      </c>
      <c r="E16" s="131" t="s">
        <v>99</v>
      </c>
      <c r="F16" s="111">
        <v>87960</v>
      </c>
      <c r="G16" s="111">
        <v>0</v>
      </c>
      <c r="H16" s="111">
        <v>87960</v>
      </c>
      <c r="I16" s="111">
        <v>0</v>
      </c>
      <c r="J16" s="108">
        <v>0</v>
      </c>
      <c r="K16" s="110">
        <v>0</v>
      </c>
      <c r="L16" s="108"/>
      <c r="M16" s="110">
        <v>0</v>
      </c>
      <c r="N16" s="108"/>
      <c r="O16" s="110"/>
      <c r="P16" s="111"/>
      <c r="Q16" s="111"/>
      <c r="R16" s="108"/>
      <c r="S16" s="110">
        <v>0</v>
      </c>
      <c r="T16" s="108"/>
    </row>
    <row r="17" spans="1:20" ht="19.5" customHeight="1">
      <c r="A17" s="107" t="s">
        <v>89</v>
      </c>
      <c r="B17" s="107" t="s">
        <v>97</v>
      </c>
      <c r="C17" s="107" t="s">
        <v>98</v>
      </c>
      <c r="D17" s="107" t="s">
        <v>87</v>
      </c>
      <c r="E17" s="131" t="s">
        <v>99</v>
      </c>
      <c r="F17" s="111">
        <v>9600</v>
      </c>
      <c r="G17" s="111">
        <v>0</v>
      </c>
      <c r="H17" s="111">
        <v>9600</v>
      </c>
      <c r="I17" s="111">
        <v>0</v>
      </c>
      <c r="J17" s="108">
        <v>0</v>
      </c>
      <c r="K17" s="110">
        <v>0</v>
      </c>
      <c r="L17" s="108"/>
      <c r="M17" s="110">
        <v>0</v>
      </c>
      <c r="N17" s="108"/>
      <c r="O17" s="110"/>
      <c r="P17" s="111"/>
      <c r="Q17" s="111"/>
      <c r="R17" s="108"/>
      <c r="S17" s="110">
        <v>0</v>
      </c>
      <c r="T17" s="108"/>
    </row>
    <row r="18" spans="1:20" ht="19.5" customHeight="1">
      <c r="A18" s="107" t="s">
        <v>89</v>
      </c>
      <c r="B18" s="107" t="s">
        <v>100</v>
      </c>
      <c r="C18" s="107" t="s">
        <v>101</v>
      </c>
      <c r="D18" s="107" t="s">
        <v>94</v>
      </c>
      <c r="E18" s="131" t="s">
        <v>102</v>
      </c>
      <c r="F18" s="111">
        <v>1288350.22</v>
      </c>
      <c r="G18" s="111">
        <v>0</v>
      </c>
      <c r="H18" s="111">
        <v>1288350.22</v>
      </c>
      <c r="I18" s="111">
        <v>0</v>
      </c>
      <c r="J18" s="108">
        <v>0</v>
      </c>
      <c r="K18" s="110">
        <v>0</v>
      </c>
      <c r="L18" s="108"/>
      <c r="M18" s="110">
        <v>0</v>
      </c>
      <c r="N18" s="108"/>
      <c r="O18" s="110"/>
      <c r="P18" s="111"/>
      <c r="Q18" s="111"/>
      <c r="R18" s="108"/>
      <c r="S18" s="110">
        <v>0</v>
      </c>
      <c r="T18" s="108"/>
    </row>
    <row r="19" spans="1:20" ht="19.5" customHeight="1">
      <c r="A19" s="107" t="s">
        <v>89</v>
      </c>
      <c r="B19" s="107" t="s">
        <v>103</v>
      </c>
      <c r="C19" s="107" t="s">
        <v>98</v>
      </c>
      <c r="D19" s="107" t="s">
        <v>96</v>
      </c>
      <c r="E19" s="131" t="s">
        <v>104</v>
      </c>
      <c r="F19" s="111">
        <v>2484968.36</v>
      </c>
      <c r="G19" s="111">
        <v>0</v>
      </c>
      <c r="H19" s="111">
        <v>2484968.36</v>
      </c>
      <c r="I19" s="111">
        <v>0</v>
      </c>
      <c r="J19" s="108">
        <v>0</v>
      </c>
      <c r="K19" s="110">
        <v>0</v>
      </c>
      <c r="L19" s="108"/>
      <c r="M19" s="110">
        <v>0</v>
      </c>
      <c r="N19" s="108"/>
      <c r="O19" s="110"/>
      <c r="P19" s="111"/>
      <c r="Q19" s="111"/>
      <c r="R19" s="108"/>
      <c r="S19" s="110">
        <v>0</v>
      </c>
      <c r="T19" s="108"/>
    </row>
    <row r="20" spans="1:20" ht="19.5" customHeight="1">
      <c r="A20" s="107" t="s">
        <v>89</v>
      </c>
      <c r="B20" s="107" t="s">
        <v>103</v>
      </c>
      <c r="C20" s="107" t="s">
        <v>91</v>
      </c>
      <c r="D20" s="107" t="s">
        <v>96</v>
      </c>
      <c r="E20" s="131" t="s">
        <v>105</v>
      </c>
      <c r="F20" s="111">
        <v>180000</v>
      </c>
      <c r="G20" s="111">
        <v>0</v>
      </c>
      <c r="H20" s="111">
        <v>180000</v>
      </c>
      <c r="I20" s="111">
        <v>0</v>
      </c>
      <c r="J20" s="108">
        <v>0</v>
      </c>
      <c r="K20" s="110">
        <v>0</v>
      </c>
      <c r="L20" s="108"/>
      <c r="M20" s="110">
        <v>0</v>
      </c>
      <c r="N20" s="108"/>
      <c r="O20" s="110"/>
      <c r="P20" s="111"/>
      <c r="Q20" s="111"/>
      <c r="R20" s="108"/>
      <c r="S20" s="110">
        <v>0</v>
      </c>
      <c r="T20" s="108"/>
    </row>
    <row r="21" spans="1:20" ht="19.5" customHeight="1">
      <c r="A21" s="107" t="s">
        <v>89</v>
      </c>
      <c r="B21" s="107" t="s">
        <v>103</v>
      </c>
      <c r="C21" s="107" t="s">
        <v>106</v>
      </c>
      <c r="D21" s="107" t="s">
        <v>96</v>
      </c>
      <c r="E21" s="131" t="s">
        <v>107</v>
      </c>
      <c r="F21" s="111">
        <v>300000</v>
      </c>
      <c r="G21" s="111">
        <v>0</v>
      </c>
      <c r="H21" s="111">
        <v>300000</v>
      </c>
      <c r="I21" s="111">
        <v>0</v>
      </c>
      <c r="J21" s="108">
        <v>0</v>
      </c>
      <c r="K21" s="110">
        <v>0</v>
      </c>
      <c r="L21" s="108"/>
      <c r="M21" s="110">
        <v>0</v>
      </c>
      <c r="N21" s="108"/>
      <c r="O21" s="110"/>
      <c r="P21" s="111"/>
      <c r="Q21" s="111"/>
      <c r="R21" s="108"/>
      <c r="S21" s="110">
        <v>0</v>
      </c>
      <c r="T21" s="108"/>
    </row>
    <row r="22" spans="1:20" ht="19.5" customHeight="1">
      <c r="A22" s="107" t="s">
        <v>89</v>
      </c>
      <c r="B22" s="107" t="s">
        <v>103</v>
      </c>
      <c r="C22" s="107" t="s">
        <v>90</v>
      </c>
      <c r="D22" s="107" t="s">
        <v>93</v>
      </c>
      <c r="E22" s="131" t="s">
        <v>108</v>
      </c>
      <c r="F22" s="111">
        <v>871041.3</v>
      </c>
      <c r="G22" s="111">
        <v>0</v>
      </c>
      <c r="H22" s="111">
        <v>871041.3</v>
      </c>
      <c r="I22" s="111">
        <v>0</v>
      </c>
      <c r="J22" s="108">
        <v>0</v>
      </c>
      <c r="K22" s="110">
        <v>0</v>
      </c>
      <c r="L22" s="108"/>
      <c r="M22" s="110">
        <v>0</v>
      </c>
      <c r="N22" s="108"/>
      <c r="O22" s="110"/>
      <c r="P22" s="111"/>
      <c r="Q22" s="111"/>
      <c r="R22" s="108"/>
      <c r="S22" s="110">
        <v>0</v>
      </c>
      <c r="T22" s="108"/>
    </row>
    <row r="23" spans="1:20" ht="19.5" customHeight="1">
      <c r="A23" s="107" t="s">
        <v>89</v>
      </c>
      <c r="B23" s="107" t="s">
        <v>103</v>
      </c>
      <c r="C23" s="107" t="s">
        <v>109</v>
      </c>
      <c r="D23" s="107" t="s">
        <v>87</v>
      </c>
      <c r="E23" s="131" t="s">
        <v>110</v>
      </c>
      <c r="F23" s="111">
        <v>2332529.8</v>
      </c>
      <c r="G23" s="111">
        <v>0</v>
      </c>
      <c r="H23" s="111">
        <v>2332529.8</v>
      </c>
      <c r="I23" s="111">
        <v>0</v>
      </c>
      <c r="J23" s="108">
        <v>0</v>
      </c>
      <c r="K23" s="110">
        <v>0</v>
      </c>
      <c r="L23" s="108"/>
      <c r="M23" s="110">
        <v>0</v>
      </c>
      <c r="N23" s="108"/>
      <c r="O23" s="110"/>
      <c r="P23" s="111"/>
      <c r="Q23" s="111"/>
      <c r="R23" s="108"/>
      <c r="S23" s="110">
        <v>0</v>
      </c>
      <c r="T23" s="108"/>
    </row>
    <row r="24" spans="1:20" ht="19.5" customHeight="1">
      <c r="A24" s="107" t="s">
        <v>89</v>
      </c>
      <c r="B24" s="107" t="s">
        <v>103</v>
      </c>
      <c r="C24" s="107" t="s">
        <v>86</v>
      </c>
      <c r="D24" s="107" t="s">
        <v>96</v>
      </c>
      <c r="E24" s="131" t="s">
        <v>111</v>
      </c>
      <c r="F24" s="111">
        <v>1900000</v>
      </c>
      <c r="G24" s="111">
        <v>0</v>
      </c>
      <c r="H24" s="111">
        <v>1900000</v>
      </c>
      <c r="I24" s="111">
        <v>0</v>
      </c>
      <c r="J24" s="108">
        <v>0</v>
      </c>
      <c r="K24" s="110">
        <v>0</v>
      </c>
      <c r="L24" s="108"/>
      <c r="M24" s="110">
        <v>0</v>
      </c>
      <c r="N24" s="108"/>
      <c r="O24" s="110"/>
      <c r="P24" s="111"/>
      <c r="Q24" s="111"/>
      <c r="R24" s="108"/>
      <c r="S24" s="110">
        <v>0</v>
      </c>
      <c r="T24" s="108"/>
    </row>
    <row r="25" spans="1:20" ht="19.5" customHeight="1">
      <c r="A25" s="107" t="s">
        <v>112</v>
      </c>
      <c r="B25" s="107" t="s">
        <v>91</v>
      </c>
      <c r="C25" s="107" t="s">
        <v>98</v>
      </c>
      <c r="D25" s="107" t="s">
        <v>94</v>
      </c>
      <c r="E25" s="131" t="s">
        <v>113</v>
      </c>
      <c r="F25" s="111">
        <v>113611</v>
      </c>
      <c r="G25" s="111">
        <v>0</v>
      </c>
      <c r="H25" s="111">
        <v>113611</v>
      </c>
      <c r="I25" s="111">
        <v>0</v>
      </c>
      <c r="J25" s="108">
        <v>0</v>
      </c>
      <c r="K25" s="110">
        <v>0</v>
      </c>
      <c r="L25" s="108"/>
      <c r="M25" s="110">
        <v>0</v>
      </c>
      <c r="N25" s="108"/>
      <c r="O25" s="110"/>
      <c r="P25" s="111"/>
      <c r="Q25" s="111"/>
      <c r="R25" s="108"/>
      <c r="S25" s="110">
        <v>0</v>
      </c>
      <c r="T25" s="108"/>
    </row>
    <row r="26" spans="1:20" ht="19.5" customHeight="1">
      <c r="A26" s="107" t="s">
        <v>112</v>
      </c>
      <c r="B26" s="107" t="s">
        <v>91</v>
      </c>
      <c r="C26" s="107" t="s">
        <v>98</v>
      </c>
      <c r="D26" s="107" t="s">
        <v>93</v>
      </c>
      <c r="E26" s="131" t="s">
        <v>113</v>
      </c>
      <c r="F26" s="111">
        <v>65523</v>
      </c>
      <c r="G26" s="111">
        <v>0</v>
      </c>
      <c r="H26" s="111">
        <v>65523</v>
      </c>
      <c r="I26" s="111">
        <v>0</v>
      </c>
      <c r="J26" s="108">
        <v>0</v>
      </c>
      <c r="K26" s="110">
        <v>0</v>
      </c>
      <c r="L26" s="108"/>
      <c r="M26" s="110">
        <v>0</v>
      </c>
      <c r="N26" s="108"/>
      <c r="O26" s="110"/>
      <c r="P26" s="111"/>
      <c r="Q26" s="111"/>
      <c r="R26" s="108"/>
      <c r="S26" s="110">
        <v>0</v>
      </c>
      <c r="T26" s="108"/>
    </row>
    <row r="27" spans="1:20" ht="19.5" customHeight="1">
      <c r="A27" s="107" t="s">
        <v>112</v>
      </c>
      <c r="B27" s="107" t="s">
        <v>91</v>
      </c>
      <c r="C27" s="107" t="s">
        <v>98</v>
      </c>
      <c r="D27" s="107" t="s">
        <v>87</v>
      </c>
      <c r="E27" s="131" t="s">
        <v>113</v>
      </c>
      <c r="F27" s="111">
        <v>208264</v>
      </c>
      <c r="G27" s="111">
        <v>0</v>
      </c>
      <c r="H27" s="111">
        <v>208264</v>
      </c>
      <c r="I27" s="111">
        <v>0</v>
      </c>
      <c r="J27" s="108">
        <v>0</v>
      </c>
      <c r="K27" s="110">
        <v>0</v>
      </c>
      <c r="L27" s="108"/>
      <c r="M27" s="110">
        <v>0</v>
      </c>
      <c r="N27" s="108"/>
      <c r="O27" s="110"/>
      <c r="P27" s="111"/>
      <c r="Q27" s="111"/>
      <c r="R27" s="108"/>
      <c r="S27" s="110">
        <v>0</v>
      </c>
      <c r="T27" s="108"/>
    </row>
    <row r="28" spans="1:20" ht="19.5" customHeight="1">
      <c r="A28" s="107" t="s">
        <v>112</v>
      </c>
      <c r="B28" s="107" t="s">
        <v>91</v>
      </c>
      <c r="C28" s="107" t="s">
        <v>98</v>
      </c>
      <c r="D28" s="107" t="s">
        <v>96</v>
      </c>
      <c r="E28" s="131" t="s">
        <v>113</v>
      </c>
      <c r="F28" s="111">
        <v>221618</v>
      </c>
      <c r="G28" s="111">
        <v>0</v>
      </c>
      <c r="H28" s="111">
        <v>221618</v>
      </c>
      <c r="I28" s="111">
        <v>0</v>
      </c>
      <c r="J28" s="108">
        <v>0</v>
      </c>
      <c r="K28" s="110">
        <v>0</v>
      </c>
      <c r="L28" s="108"/>
      <c r="M28" s="110">
        <v>0</v>
      </c>
      <c r="N28" s="108"/>
      <c r="O28" s="110"/>
      <c r="P28" s="111"/>
      <c r="Q28" s="111"/>
      <c r="R28" s="108"/>
      <c r="S28" s="110">
        <v>0</v>
      </c>
      <c r="T28" s="108"/>
    </row>
    <row r="29" spans="1:20" ht="19.5" customHeight="1">
      <c r="A29" s="133"/>
      <c r="B29" s="133"/>
      <c r="C29" s="133"/>
      <c r="D29" s="133"/>
      <c r="E29" s="133"/>
      <c r="F29" s="133"/>
      <c r="G29" s="133"/>
      <c r="H29" s="133"/>
      <c r="I29" s="132"/>
      <c r="J29" s="132"/>
      <c r="K29" s="133"/>
      <c r="L29" s="133"/>
      <c r="M29" s="133"/>
      <c r="N29" s="133"/>
      <c r="O29" s="132"/>
      <c r="P29" s="132"/>
      <c r="Q29" s="132"/>
      <c r="R29" s="133"/>
      <c r="S29" s="133"/>
      <c r="T29" s="133"/>
    </row>
    <row r="30" spans="1:20" ht="19.5" customHeight="1">
      <c r="A30" s="133"/>
      <c r="B30" s="133"/>
      <c r="C30" s="133"/>
      <c r="D30" s="133"/>
      <c r="E30" s="133"/>
      <c r="F30" s="133"/>
      <c r="G30" s="133"/>
      <c r="H30" s="133"/>
      <c r="I30" s="132"/>
      <c r="J30" s="132"/>
      <c r="K30" s="133"/>
      <c r="L30" s="133"/>
      <c r="M30" s="133"/>
      <c r="N30" s="133"/>
      <c r="O30" s="132"/>
      <c r="P30" s="132"/>
      <c r="Q30" s="132"/>
      <c r="R30" s="133"/>
      <c r="S30" s="133"/>
      <c r="T30" s="133"/>
    </row>
    <row r="31" spans="1:20" ht="19.5" customHeight="1">
      <c r="A31" s="133"/>
      <c r="B31" s="133"/>
      <c r="C31" s="133"/>
      <c r="D31" s="133"/>
      <c r="E31" s="133"/>
      <c r="F31" s="133"/>
      <c r="G31" s="133"/>
      <c r="H31" s="133"/>
      <c r="I31" s="132"/>
      <c r="J31" s="132"/>
      <c r="K31" s="133"/>
      <c r="L31" s="133"/>
      <c r="M31" s="133"/>
      <c r="N31" s="133"/>
      <c r="O31" s="132"/>
      <c r="P31" s="132"/>
      <c r="Q31" s="132"/>
      <c r="R31" s="133"/>
      <c r="S31" s="133"/>
      <c r="T31" s="133"/>
    </row>
    <row r="32" spans="1:20" ht="19.5" customHeight="1">
      <c r="A32" s="133"/>
      <c r="B32" s="133"/>
      <c r="C32" s="133"/>
      <c r="D32" s="133"/>
      <c r="E32" s="133"/>
      <c r="F32" s="133"/>
      <c r="G32" s="133"/>
      <c r="H32" s="133"/>
      <c r="I32" s="132"/>
      <c r="J32" s="132"/>
      <c r="K32" s="133"/>
      <c r="L32" s="133"/>
      <c r="M32" s="133"/>
      <c r="N32" s="133"/>
      <c r="O32" s="132"/>
      <c r="P32" s="132"/>
      <c r="Q32" s="132"/>
      <c r="R32" s="133"/>
      <c r="S32" s="133"/>
      <c r="T32" s="133"/>
    </row>
    <row r="33" spans="1:20" ht="19.5" customHeight="1">
      <c r="A33" s="133"/>
      <c r="B33" s="133"/>
      <c r="C33" s="133"/>
      <c r="D33" s="133"/>
      <c r="E33" s="133"/>
      <c r="F33" s="133"/>
      <c r="G33" s="133"/>
      <c r="H33" s="133"/>
      <c r="I33" s="132"/>
      <c r="J33" s="132"/>
      <c r="K33" s="133"/>
      <c r="L33" s="133"/>
      <c r="M33" s="133"/>
      <c r="N33" s="133"/>
      <c r="O33" s="132"/>
      <c r="P33" s="132"/>
      <c r="Q33" s="132"/>
      <c r="R33" s="133"/>
      <c r="S33" s="133"/>
      <c r="T33" s="133"/>
    </row>
    <row r="34" spans="1:20" ht="19.5" customHeight="1">
      <c r="A34" s="133"/>
      <c r="B34" s="133"/>
      <c r="C34" s="133"/>
      <c r="D34" s="133"/>
      <c r="E34" s="133"/>
      <c r="F34" s="133"/>
      <c r="G34" s="133"/>
      <c r="H34" s="133"/>
      <c r="I34" s="132"/>
      <c r="J34" s="132"/>
      <c r="K34" s="133"/>
      <c r="L34" s="133"/>
      <c r="M34" s="133"/>
      <c r="N34" s="133"/>
      <c r="O34" s="132"/>
      <c r="P34" s="132"/>
      <c r="Q34" s="132"/>
      <c r="R34" s="133"/>
      <c r="S34" s="133"/>
      <c r="T34" s="133"/>
    </row>
    <row r="35" spans="1:20" ht="19.5" customHeight="1">
      <c r="A35" s="133"/>
      <c r="B35" s="133"/>
      <c r="C35" s="133"/>
      <c r="D35" s="133"/>
      <c r="E35" s="133"/>
      <c r="F35" s="133"/>
      <c r="G35" s="133"/>
      <c r="H35" s="133"/>
      <c r="I35" s="132"/>
      <c r="J35" s="132"/>
      <c r="K35" s="133"/>
      <c r="L35" s="133"/>
      <c r="M35" s="133"/>
      <c r="N35" s="133"/>
      <c r="O35" s="132"/>
      <c r="P35" s="132"/>
      <c r="Q35" s="132"/>
      <c r="R35" s="133"/>
      <c r="S35" s="133"/>
      <c r="T35" s="133"/>
    </row>
  </sheetData>
  <sheetProtection/>
  <mergeCells count="20">
    <mergeCell ref="A2:T2"/>
    <mergeCell ref="A3:F3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9"/>
      <c r="B1" s="190"/>
      <c r="C1" s="190"/>
      <c r="D1" s="190"/>
      <c r="E1" s="190"/>
      <c r="F1" s="190"/>
      <c r="G1" s="190"/>
      <c r="H1" s="190"/>
      <c r="I1" s="190"/>
      <c r="J1" s="207" t="s">
        <v>114</v>
      </c>
    </row>
    <row r="2" spans="1:10" ht="19.5" customHeight="1">
      <c r="A2" s="44" t="s">
        <v>115</v>
      </c>
      <c r="B2" s="44"/>
      <c r="C2" s="44"/>
      <c r="D2" s="44"/>
      <c r="E2" s="44"/>
      <c r="F2" s="44"/>
      <c r="G2" s="44"/>
      <c r="H2" s="44"/>
      <c r="I2" s="44"/>
      <c r="J2" s="44"/>
    </row>
    <row r="3" spans="1:12" ht="19.5" customHeight="1">
      <c r="A3" s="191" t="s">
        <v>7</v>
      </c>
      <c r="B3" s="191"/>
      <c r="C3" s="191"/>
      <c r="D3" s="191"/>
      <c r="E3" s="191"/>
      <c r="F3" s="192"/>
      <c r="G3" s="192"/>
      <c r="H3" s="192"/>
      <c r="I3" s="192"/>
      <c r="J3" s="47" t="s">
        <v>8</v>
      </c>
      <c r="K3" s="63"/>
      <c r="L3" s="63"/>
    </row>
    <row r="4" spans="1:12" ht="19.5" customHeight="1">
      <c r="A4" s="193" t="s">
        <v>60</v>
      </c>
      <c r="B4" s="193"/>
      <c r="C4" s="193"/>
      <c r="D4" s="194"/>
      <c r="E4" s="195"/>
      <c r="F4" s="196" t="s">
        <v>61</v>
      </c>
      <c r="G4" s="196" t="s">
        <v>116</v>
      </c>
      <c r="H4" s="197" t="s">
        <v>117</v>
      </c>
      <c r="I4" s="197" t="s">
        <v>118</v>
      </c>
      <c r="J4" s="26" t="s">
        <v>119</v>
      </c>
      <c r="K4" s="63"/>
      <c r="L4" s="63"/>
    </row>
    <row r="5" spans="1:12" ht="19.5" customHeight="1">
      <c r="A5" s="161" t="s">
        <v>71</v>
      </c>
      <c r="B5" s="161"/>
      <c r="C5" s="198"/>
      <c r="D5" s="26" t="s">
        <v>72</v>
      </c>
      <c r="E5" s="199" t="s">
        <v>73</v>
      </c>
      <c r="F5" s="196"/>
      <c r="G5" s="196"/>
      <c r="H5" s="197"/>
      <c r="I5" s="197"/>
      <c r="J5" s="26"/>
      <c r="K5" s="63"/>
      <c r="L5" s="63"/>
    </row>
    <row r="6" spans="1:12" ht="20.25" customHeight="1">
      <c r="A6" s="200" t="s">
        <v>81</v>
      </c>
      <c r="B6" s="200" t="s">
        <v>82</v>
      </c>
      <c r="C6" s="201" t="s">
        <v>83</v>
      </c>
      <c r="D6" s="37"/>
      <c r="E6" s="202"/>
      <c r="F6" s="203"/>
      <c r="G6" s="203"/>
      <c r="H6" s="204"/>
      <c r="I6" s="204"/>
      <c r="J6" s="37"/>
      <c r="K6" s="63"/>
      <c r="L6" s="63"/>
    </row>
    <row r="7" spans="1:12" ht="19.5" customHeight="1">
      <c r="A7" s="205"/>
      <c r="B7" s="205"/>
      <c r="C7" s="205"/>
      <c r="D7" s="205"/>
      <c r="E7" s="206" t="s">
        <v>61</v>
      </c>
      <c r="F7" s="182">
        <v>11312050.52</v>
      </c>
      <c r="G7" s="182">
        <v>8622050.52</v>
      </c>
      <c r="H7" s="182">
        <v>2690000</v>
      </c>
      <c r="I7" s="182"/>
      <c r="J7" s="169"/>
      <c r="K7" s="208"/>
      <c r="L7" s="208"/>
    </row>
    <row r="8" spans="1:12" ht="19.5" customHeight="1">
      <c r="A8" s="205" t="s">
        <v>84</v>
      </c>
      <c r="B8" s="205" t="s">
        <v>85</v>
      </c>
      <c r="C8" s="205" t="s">
        <v>86</v>
      </c>
      <c r="D8" s="205" t="s">
        <v>87</v>
      </c>
      <c r="E8" s="206" t="s">
        <v>88</v>
      </c>
      <c r="F8" s="182">
        <v>180000</v>
      </c>
      <c r="G8" s="182">
        <v>0</v>
      </c>
      <c r="H8" s="182">
        <v>180000</v>
      </c>
      <c r="I8" s="182"/>
      <c r="J8" s="169"/>
      <c r="K8" s="68"/>
      <c r="L8" s="67"/>
    </row>
    <row r="9" spans="1:12" ht="19.5" customHeight="1">
      <c r="A9" s="205" t="s">
        <v>89</v>
      </c>
      <c r="B9" s="205" t="s">
        <v>90</v>
      </c>
      <c r="C9" s="205" t="s">
        <v>91</v>
      </c>
      <c r="D9" s="205" t="s">
        <v>87</v>
      </c>
      <c r="E9" s="206" t="s">
        <v>92</v>
      </c>
      <c r="F9" s="182">
        <v>53895.92</v>
      </c>
      <c r="G9" s="182">
        <v>53895.92</v>
      </c>
      <c r="H9" s="182">
        <v>0</v>
      </c>
      <c r="I9" s="182"/>
      <c r="J9" s="169"/>
      <c r="K9" s="67"/>
      <c r="L9" s="67"/>
    </row>
    <row r="10" spans="1:12" ht="19.5" customHeight="1">
      <c r="A10" s="205" t="s">
        <v>89</v>
      </c>
      <c r="B10" s="205" t="s">
        <v>90</v>
      </c>
      <c r="C10" s="205" t="s">
        <v>91</v>
      </c>
      <c r="D10" s="205" t="s">
        <v>93</v>
      </c>
      <c r="E10" s="206" t="s">
        <v>92</v>
      </c>
      <c r="F10" s="182">
        <v>99471.84</v>
      </c>
      <c r="G10" s="182">
        <v>99471.84</v>
      </c>
      <c r="H10" s="182">
        <v>0</v>
      </c>
      <c r="I10" s="182"/>
      <c r="J10" s="169"/>
      <c r="K10" s="67"/>
      <c r="L10" s="67"/>
    </row>
    <row r="11" spans="1:12" ht="19.5" customHeight="1">
      <c r="A11" s="205" t="s">
        <v>89</v>
      </c>
      <c r="B11" s="205" t="s">
        <v>90</v>
      </c>
      <c r="C11" s="205" t="s">
        <v>91</v>
      </c>
      <c r="D11" s="205" t="s">
        <v>94</v>
      </c>
      <c r="E11" s="206" t="s">
        <v>92</v>
      </c>
      <c r="F11" s="182">
        <v>343253.08</v>
      </c>
      <c r="G11" s="182">
        <v>343253.08</v>
      </c>
      <c r="H11" s="182">
        <v>0</v>
      </c>
      <c r="I11" s="182"/>
      <c r="J11" s="169"/>
      <c r="K11" s="67"/>
      <c r="L11" s="67"/>
    </row>
    <row r="12" spans="1:12" ht="19.5" customHeight="1">
      <c r="A12" s="205" t="s">
        <v>89</v>
      </c>
      <c r="B12" s="205" t="s">
        <v>90</v>
      </c>
      <c r="C12" s="205" t="s">
        <v>90</v>
      </c>
      <c r="D12" s="205" t="s">
        <v>87</v>
      </c>
      <c r="E12" s="206" t="s">
        <v>95</v>
      </c>
      <c r="F12" s="182">
        <v>210638</v>
      </c>
      <c r="G12" s="182">
        <v>210638</v>
      </c>
      <c r="H12" s="182">
        <v>0</v>
      </c>
      <c r="I12" s="182"/>
      <c r="J12" s="169"/>
      <c r="K12" s="67"/>
      <c r="L12" s="67"/>
    </row>
    <row r="13" spans="1:12" ht="19.5" customHeight="1">
      <c r="A13" s="205" t="s">
        <v>89</v>
      </c>
      <c r="B13" s="205" t="s">
        <v>90</v>
      </c>
      <c r="C13" s="205" t="s">
        <v>90</v>
      </c>
      <c r="D13" s="205" t="s">
        <v>93</v>
      </c>
      <c r="E13" s="206" t="s">
        <v>95</v>
      </c>
      <c r="F13" s="182">
        <v>60614</v>
      </c>
      <c r="G13" s="182">
        <v>60614</v>
      </c>
      <c r="H13" s="182">
        <v>0</v>
      </c>
      <c r="I13" s="182"/>
      <c r="J13" s="169"/>
      <c r="K13" s="67"/>
      <c r="L13" s="209"/>
    </row>
    <row r="14" spans="1:12" ht="19.5" customHeight="1">
      <c r="A14" s="205" t="s">
        <v>89</v>
      </c>
      <c r="B14" s="205" t="s">
        <v>90</v>
      </c>
      <c r="C14" s="205" t="s">
        <v>90</v>
      </c>
      <c r="D14" s="205" t="s">
        <v>96</v>
      </c>
      <c r="E14" s="206" t="s">
        <v>95</v>
      </c>
      <c r="F14" s="182">
        <v>183396</v>
      </c>
      <c r="G14" s="182">
        <v>183396</v>
      </c>
      <c r="H14" s="182">
        <v>0</v>
      </c>
      <c r="I14" s="182"/>
      <c r="J14" s="169"/>
      <c r="K14" s="67"/>
      <c r="L14" s="67"/>
    </row>
    <row r="15" spans="1:12" ht="19.5" customHeight="1">
      <c r="A15" s="205" t="s">
        <v>89</v>
      </c>
      <c r="B15" s="205" t="s">
        <v>90</v>
      </c>
      <c r="C15" s="205" t="s">
        <v>90</v>
      </c>
      <c r="D15" s="205" t="s">
        <v>94</v>
      </c>
      <c r="E15" s="206" t="s">
        <v>95</v>
      </c>
      <c r="F15" s="182">
        <v>117316</v>
      </c>
      <c r="G15" s="182">
        <v>117316</v>
      </c>
      <c r="H15" s="182">
        <v>0</v>
      </c>
      <c r="I15" s="182"/>
      <c r="J15" s="169"/>
      <c r="K15" s="67"/>
      <c r="L15" s="67"/>
    </row>
    <row r="16" spans="1:12" ht="19.5" customHeight="1">
      <c r="A16" s="205" t="s">
        <v>89</v>
      </c>
      <c r="B16" s="205" t="s">
        <v>97</v>
      </c>
      <c r="C16" s="205" t="s">
        <v>98</v>
      </c>
      <c r="D16" s="205" t="s">
        <v>87</v>
      </c>
      <c r="E16" s="206" t="s">
        <v>99</v>
      </c>
      <c r="F16" s="182">
        <v>9600</v>
      </c>
      <c r="G16" s="182">
        <v>9600</v>
      </c>
      <c r="H16" s="182">
        <v>0</v>
      </c>
      <c r="I16" s="182"/>
      <c r="J16" s="169"/>
      <c r="K16" s="209"/>
      <c r="L16" s="209"/>
    </row>
    <row r="17" spans="1:12" ht="19.5" customHeight="1">
      <c r="A17" s="205" t="s">
        <v>89</v>
      </c>
      <c r="B17" s="205" t="s">
        <v>97</v>
      </c>
      <c r="C17" s="205" t="s">
        <v>98</v>
      </c>
      <c r="D17" s="205" t="s">
        <v>94</v>
      </c>
      <c r="E17" s="206" t="s">
        <v>99</v>
      </c>
      <c r="F17" s="182">
        <v>87960</v>
      </c>
      <c r="G17" s="182">
        <v>87960</v>
      </c>
      <c r="H17" s="182">
        <v>0</v>
      </c>
      <c r="I17" s="182"/>
      <c r="J17" s="169"/>
      <c r="K17" s="67"/>
      <c r="L17" s="67"/>
    </row>
    <row r="18" spans="1:12" ht="19.5" customHeight="1">
      <c r="A18" s="205" t="s">
        <v>89</v>
      </c>
      <c r="B18" s="205" t="s">
        <v>100</v>
      </c>
      <c r="C18" s="205" t="s">
        <v>101</v>
      </c>
      <c r="D18" s="205" t="s">
        <v>94</v>
      </c>
      <c r="E18" s="206" t="s">
        <v>102</v>
      </c>
      <c r="F18" s="182">
        <v>1288350.22</v>
      </c>
      <c r="G18" s="182">
        <v>1258350.22</v>
      </c>
      <c r="H18" s="182">
        <v>30000</v>
      </c>
      <c r="I18" s="182"/>
      <c r="J18" s="169"/>
      <c r="K18" s="67"/>
      <c r="L18" s="67"/>
    </row>
    <row r="19" spans="1:12" ht="19.5" customHeight="1">
      <c r="A19" s="205" t="s">
        <v>89</v>
      </c>
      <c r="B19" s="205" t="s">
        <v>103</v>
      </c>
      <c r="C19" s="205" t="s">
        <v>98</v>
      </c>
      <c r="D19" s="205" t="s">
        <v>96</v>
      </c>
      <c r="E19" s="206" t="s">
        <v>104</v>
      </c>
      <c r="F19" s="182">
        <v>2484968.36</v>
      </c>
      <c r="G19" s="182">
        <v>2484968.36</v>
      </c>
      <c r="H19" s="182">
        <v>0</v>
      </c>
      <c r="I19" s="182"/>
      <c r="J19" s="169"/>
      <c r="K19" s="67"/>
      <c r="L19" s="67"/>
    </row>
    <row r="20" spans="1:12" ht="19.5" customHeight="1">
      <c r="A20" s="205" t="s">
        <v>89</v>
      </c>
      <c r="B20" s="205" t="s">
        <v>103</v>
      </c>
      <c r="C20" s="205" t="s">
        <v>91</v>
      </c>
      <c r="D20" s="205" t="s">
        <v>96</v>
      </c>
      <c r="E20" s="206" t="s">
        <v>105</v>
      </c>
      <c r="F20" s="182">
        <v>180000</v>
      </c>
      <c r="G20" s="182">
        <v>0</v>
      </c>
      <c r="H20" s="182">
        <v>180000</v>
      </c>
      <c r="I20" s="182"/>
      <c r="J20" s="169"/>
      <c r="K20" s="67"/>
      <c r="L20" s="67"/>
    </row>
    <row r="21" spans="1:12" ht="19.5" customHeight="1">
      <c r="A21" s="205" t="s">
        <v>89</v>
      </c>
      <c r="B21" s="205" t="s">
        <v>103</v>
      </c>
      <c r="C21" s="205" t="s">
        <v>106</v>
      </c>
      <c r="D21" s="205" t="s">
        <v>96</v>
      </c>
      <c r="E21" s="206" t="s">
        <v>107</v>
      </c>
      <c r="F21" s="182">
        <v>300000</v>
      </c>
      <c r="G21" s="182">
        <v>0</v>
      </c>
      <c r="H21" s="182">
        <v>300000</v>
      </c>
      <c r="I21" s="182"/>
      <c r="J21" s="169"/>
      <c r="K21" s="67"/>
      <c r="L21" s="67"/>
    </row>
    <row r="22" spans="1:12" ht="19.5" customHeight="1">
      <c r="A22" s="205" t="s">
        <v>89</v>
      </c>
      <c r="B22" s="205" t="s">
        <v>103</v>
      </c>
      <c r="C22" s="205" t="s">
        <v>90</v>
      </c>
      <c r="D22" s="205" t="s">
        <v>93</v>
      </c>
      <c r="E22" s="206" t="s">
        <v>108</v>
      </c>
      <c r="F22" s="182">
        <v>871041.3</v>
      </c>
      <c r="G22" s="182">
        <v>771041.3</v>
      </c>
      <c r="H22" s="182">
        <v>100000</v>
      </c>
      <c r="I22" s="182"/>
      <c r="J22" s="169"/>
      <c r="K22" s="67"/>
      <c r="L22" s="67"/>
    </row>
    <row r="23" spans="1:12" ht="19.5" customHeight="1">
      <c r="A23" s="205" t="s">
        <v>89</v>
      </c>
      <c r="B23" s="205" t="s">
        <v>103</v>
      </c>
      <c r="C23" s="205" t="s">
        <v>109</v>
      </c>
      <c r="D23" s="205" t="s">
        <v>87</v>
      </c>
      <c r="E23" s="206" t="s">
        <v>110</v>
      </c>
      <c r="F23" s="182">
        <v>2332529.8</v>
      </c>
      <c r="G23" s="182">
        <v>2332529.8</v>
      </c>
      <c r="H23" s="182">
        <v>0</v>
      </c>
      <c r="I23" s="182"/>
      <c r="J23" s="169"/>
      <c r="K23" s="66"/>
      <c r="L23" s="66"/>
    </row>
    <row r="24" spans="1:12" ht="19.5" customHeight="1">
      <c r="A24" s="205" t="s">
        <v>89</v>
      </c>
      <c r="B24" s="205" t="s">
        <v>103</v>
      </c>
      <c r="C24" s="205" t="s">
        <v>86</v>
      </c>
      <c r="D24" s="205" t="s">
        <v>96</v>
      </c>
      <c r="E24" s="206" t="s">
        <v>111</v>
      </c>
      <c r="F24" s="182">
        <v>1900000</v>
      </c>
      <c r="G24" s="182">
        <v>0</v>
      </c>
      <c r="H24" s="182">
        <v>1900000</v>
      </c>
      <c r="I24" s="182"/>
      <c r="J24" s="169"/>
      <c r="K24" s="66"/>
      <c r="L24" s="66"/>
    </row>
    <row r="25" spans="1:12" ht="19.5" customHeight="1">
      <c r="A25" s="205" t="s">
        <v>112</v>
      </c>
      <c r="B25" s="205" t="s">
        <v>91</v>
      </c>
      <c r="C25" s="205" t="s">
        <v>98</v>
      </c>
      <c r="D25" s="205" t="s">
        <v>94</v>
      </c>
      <c r="E25" s="206" t="s">
        <v>113</v>
      </c>
      <c r="F25" s="182">
        <v>113611</v>
      </c>
      <c r="G25" s="182">
        <v>113611</v>
      </c>
      <c r="H25" s="182">
        <v>0</v>
      </c>
      <c r="I25" s="182"/>
      <c r="J25" s="169"/>
      <c r="K25" s="66"/>
      <c r="L25" s="66"/>
    </row>
    <row r="26" spans="1:12" ht="19.5" customHeight="1">
      <c r="A26" s="205" t="s">
        <v>112</v>
      </c>
      <c r="B26" s="205" t="s">
        <v>91</v>
      </c>
      <c r="C26" s="205" t="s">
        <v>98</v>
      </c>
      <c r="D26" s="205" t="s">
        <v>93</v>
      </c>
      <c r="E26" s="206" t="s">
        <v>113</v>
      </c>
      <c r="F26" s="182">
        <v>65523</v>
      </c>
      <c r="G26" s="182">
        <v>65523</v>
      </c>
      <c r="H26" s="182">
        <v>0</v>
      </c>
      <c r="I26" s="182"/>
      <c r="J26" s="169"/>
      <c r="K26" s="66"/>
      <c r="L26" s="66"/>
    </row>
    <row r="27" spans="1:12" ht="19.5" customHeight="1">
      <c r="A27" s="205" t="s">
        <v>112</v>
      </c>
      <c r="B27" s="205" t="s">
        <v>91</v>
      </c>
      <c r="C27" s="205" t="s">
        <v>98</v>
      </c>
      <c r="D27" s="205" t="s">
        <v>87</v>
      </c>
      <c r="E27" s="206" t="s">
        <v>113</v>
      </c>
      <c r="F27" s="182">
        <v>208264</v>
      </c>
      <c r="G27" s="182">
        <v>208264</v>
      </c>
      <c r="H27" s="182">
        <v>0</v>
      </c>
      <c r="I27" s="182"/>
      <c r="J27" s="169"/>
      <c r="K27" s="66"/>
      <c r="L27" s="66"/>
    </row>
    <row r="28" spans="1:12" ht="19.5" customHeight="1">
      <c r="A28" s="205" t="s">
        <v>112</v>
      </c>
      <c r="B28" s="205" t="s">
        <v>91</v>
      </c>
      <c r="C28" s="205" t="s">
        <v>98</v>
      </c>
      <c r="D28" s="205" t="s">
        <v>96</v>
      </c>
      <c r="E28" s="206" t="s">
        <v>113</v>
      </c>
      <c r="F28" s="182">
        <v>221618</v>
      </c>
      <c r="G28" s="182">
        <v>221618</v>
      </c>
      <c r="H28" s="182">
        <v>0</v>
      </c>
      <c r="I28" s="182"/>
      <c r="J28" s="169"/>
      <c r="K28" s="66"/>
      <c r="L28" s="66"/>
    </row>
    <row r="29" spans="1:12" ht="19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66"/>
      <c r="L29" s="66"/>
    </row>
    <row r="30" spans="1:12" ht="19.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66"/>
      <c r="L30" s="66"/>
    </row>
    <row r="31" spans="1:12" ht="19.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66"/>
      <c r="L31" s="66"/>
    </row>
  </sheetData>
  <sheetProtection/>
  <mergeCells count="9">
    <mergeCell ref="A2:J2"/>
    <mergeCell ref="A3:E3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1">
      <selection activeCell="A7" sqref="A7:IV7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58"/>
      <c r="B1" s="158"/>
      <c r="C1" s="158"/>
      <c r="D1" s="158"/>
      <c r="E1" s="158"/>
      <c r="F1" s="158"/>
      <c r="G1" s="158"/>
      <c r="H1" s="71" t="s">
        <v>120</v>
      </c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</row>
    <row r="2" spans="1:34" ht="20.25" customHeight="1">
      <c r="A2" s="44" t="s">
        <v>121</v>
      </c>
      <c r="B2" s="44"/>
      <c r="C2" s="44"/>
      <c r="D2" s="44"/>
      <c r="E2" s="44"/>
      <c r="F2" s="44"/>
      <c r="G2" s="44"/>
      <c r="H2" s="44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</row>
    <row r="3" spans="1:34" ht="20.25" customHeight="1">
      <c r="A3" s="159" t="s">
        <v>7</v>
      </c>
      <c r="B3" s="160"/>
      <c r="C3" s="69"/>
      <c r="D3" s="69"/>
      <c r="E3" s="69"/>
      <c r="F3" s="69"/>
      <c r="G3" s="69"/>
      <c r="H3" s="47" t="s">
        <v>8</v>
      </c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</row>
    <row r="4" spans="1:34" ht="20.25" customHeight="1">
      <c r="A4" s="161" t="s">
        <v>9</v>
      </c>
      <c r="B4" s="161"/>
      <c r="C4" s="161" t="s">
        <v>10</v>
      </c>
      <c r="D4" s="161"/>
      <c r="E4" s="161"/>
      <c r="F4" s="161"/>
      <c r="G4" s="161"/>
      <c r="H4" s="161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</row>
    <row r="5" spans="1:34" ht="20.25" customHeight="1">
      <c r="A5" s="162" t="s">
        <v>11</v>
      </c>
      <c r="B5" s="163" t="s">
        <v>12</v>
      </c>
      <c r="C5" s="162" t="s">
        <v>11</v>
      </c>
      <c r="D5" s="162" t="s">
        <v>61</v>
      </c>
      <c r="E5" s="163" t="s">
        <v>122</v>
      </c>
      <c r="F5" s="164" t="s">
        <v>123</v>
      </c>
      <c r="G5" s="162" t="s">
        <v>124</v>
      </c>
      <c r="H5" s="164" t="s">
        <v>125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</row>
    <row r="6" spans="1:34" ht="20.25" customHeight="1">
      <c r="A6" s="165" t="s">
        <v>126</v>
      </c>
      <c r="B6" s="166">
        <f>B7+B8+B9</f>
        <v>11312050.52</v>
      </c>
      <c r="C6" s="167" t="s">
        <v>127</v>
      </c>
      <c r="D6" s="168">
        <f>SUM(D7:D35)</f>
        <v>11312050.52</v>
      </c>
      <c r="E6" s="168">
        <f>SUM(E7:E35)</f>
        <v>11312050.52</v>
      </c>
      <c r="F6" s="168">
        <f>SUM(F7:F35)</f>
        <v>0</v>
      </c>
      <c r="G6" s="168">
        <f>SUM(G7:G35)</f>
        <v>0</v>
      </c>
      <c r="H6" s="169">
        <f>SUM(H7:H35)</f>
        <v>0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</row>
    <row r="7" spans="1:34" ht="20.25" customHeight="1">
      <c r="A7" s="170" t="s">
        <v>128</v>
      </c>
      <c r="B7" s="171">
        <v>11312050.52</v>
      </c>
      <c r="C7" s="167" t="s">
        <v>129</v>
      </c>
      <c r="D7" s="172">
        <f aca="true" t="shared" si="0" ref="D7:D28">SUM(E7:H7)</f>
        <v>180000</v>
      </c>
      <c r="E7" s="173">
        <v>180000</v>
      </c>
      <c r="F7" s="174">
        <v>0</v>
      </c>
      <c r="G7" s="175">
        <v>0</v>
      </c>
      <c r="H7" s="176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</row>
    <row r="8" spans="1:34" ht="20.25" customHeight="1">
      <c r="A8" s="170" t="s">
        <v>130</v>
      </c>
      <c r="B8" s="177">
        <v>0</v>
      </c>
      <c r="C8" s="167" t="s">
        <v>131</v>
      </c>
      <c r="D8" s="172">
        <f t="shared" si="0"/>
        <v>0</v>
      </c>
      <c r="E8" s="173">
        <v>0</v>
      </c>
      <c r="F8" s="174">
        <v>0</v>
      </c>
      <c r="G8" s="175">
        <v>0</v>
      </c>
      <c r="H8" s="176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</row>
    <row r="9" spans="1:34" ht="20.25" customHeight="1">
      <c r="A9" s="170" t="s">
        <v>132</v>
      </c>
      <c r="B9" s="178">
        <v>0</v>
      </c>
      <c r="C9" s="167" t="s">
        <v>133</v>
      </c>
      <c r="D9" s="172">
        <f t="shared" si="0"/>
        <v>0</v>
      </c>
      <c r="E9" s="173">
        <v>0</v>
      </c>
      <c r="F9" s="174">
        <v>0</v>
      </c>
      <c r="G9" s="175">
        <v>0</v>
      </c>
      <c r="H9" s="176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</row>
    <row r="10" spans="1:34" ht="20.25" customHeight="1">
      <c r="A10" s="165" t="s">
        <v>134</v>
      </c>
      <c r="B10" s="179"/>
      <c r="C10" s="167" t="s">
        <v>135</v>
      </c>
      <c r="D10" s="172">
        <f t="shared" si="0"/>
        <v>0</v>
      </c>
      <c r="E10" s="173">
        <v>0</v>
      </c>
      <c r="F10" s="174">
        <v>0</v>
      </c>
      <c r="G10" s="175">
        <v>0</v>
      </c>
      <c r="H10" s="176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</row>
    <row r="11" spans="1:34" ht="20.25" customHeight="1">
      <c r="A11" s="165" t="s">
        <v>128</v>
      </c>
      <c r="B11" s="180"/>
      <c r="C11" s="167" t="s">
        <v>136</v>
      </c>
      <c r="D11" s="172">
        <f t="shared" si="0"/>
        <v>0</v>
      </c>
      <c r="E11" s="173">
        <v>0</v>
      </c>
      <c r="F11" s="174">
        <v>0</v>
      </c>
      <c r="G11" s="175">
        <v>0</v>
      </c>
      <c r="H11" s="176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</row>
    <row r="12" spans="1:34" ht="20.25" customHeight="1">
      <c r="A12" s="165" t="s">
        <v>130</v>
      </c>
      <c r="B12" s="180"/>
      <c r="C12" s="167" t="s">
        <v>137</v>
      </c>
      <c r="D12" s="172">
        <f t="shared" si="0"/>
        <v>0</v>
      </c>
      <c r="E12" s="173">
        <v>0</v>
      </c>
      <c r="F12" s="174">
        <v>0</v>
      </c>
      <c r="G12" s="175">
        <v>0</v>
      </c>
      <c r="H12" s="176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</row>
    <row r="13" spans="1:34" ht="20.25" customHeight="1">
      <c r="A13" s="165" t="s">
        <v>132</v>
      </c>
      <c r="B13" s="180"/>
      <c r="C13" s="167" t="s">
        <v>138</v>
      </c>
      <c r="D13" s="172">
        <f t="shared" si="0"/>
        <v>0</v>
      </c>
      <c r="E13" s="173">
        <v>0</v>
      </c>
      <c r="F13" s="174">
        <v>0</v>
      </c>
      <c r="G13" s="175">
        <v>0</v>
      </c>
      <c r="H13" s="176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</row>
    <row r="14" spans="1:34" ht="20.25" customHeight="1">
      <c r="A14" s="165" t="s">
        <v>139</v>
      </c>
      <c r="B14" s="180"/>
      <c r="C14" s="167" t="s">
        <v>140</v>
      </c>
      <c r="D14" s="172">
        <f t="shared" si="0"/>
        <v>10523034.52</v>
      </c>
      <c r="E14" s="173">
        <v>10523034.52</v>
      </c>
      <c r="F14" s="174">
        <v>0</v>
      </c>
      <c r="G14" s="175">
        <v>0</v>
      </c>
      <c r="H14" s="176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</row>
    <row r="15" spans="1:34" ht="20.25" customHeight="1">
      <c r="A15" s="181"/>
      <c r="B15" s="169"/>
      <c r="C15" s="165" t="s">
        <v>141</v>
      </c>
      <c r="D15" s="172">
        <f t="shared" si="0"/>
        <v>0</v>
      </c>
      <c r="E15" s="173">
        <v>0</v>
      </c>
      <c r="F15" s="174">
        <v>0</v>
      </c>
      <c r="G15" s="175">
        <v>0</v>
      </c>
      <c r="H15" s="176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</row>
    <row r="16" spans="1:34" ht="20.25" customHeight="1">
      <c r="A16" s="181"/>
      <c r="B16" s="169"/>
      <c r="C16" s="165" t="s">
        <v>142</v>
      </c>
      <c r="D16" s="172">
        <f t="shared" si="0"/>
        <v>0</v>
      </c>
      <c r="E16" s="173">
        <v>0</v>
      </c>
      <c r="F16" s="174">
        <v>0</v>
      </c>
      <c r="G16" s="175">
        <v>0</v>
      </c>
      <c r="H16" s="176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</row>
    <row r="17" spans="1:34" ht="20.25" customHeight="1">
      <c r="A17" s="181"/>
      <c r="B17" s="169"/>
      <c r="C17" s="165" t="s">
        <v>143</v>
      </c>
      <c r="D17" s="172">
        <f t="shared" si="0"/>
        <v>0</v>
      </c>
      <c r="E17" s="173">
        <v>0</v>
      </c>
      <c r="F17" s="174">
        <v>0</v>
      </c>
      <c r="G17" s="175">
        <v>0</v>
      </c>
      <c r="H17" s="176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</row>
    <row r="18" spans="1:34" ht="20.25" customHeight="1">
      <c r="A18" s="181"/>
      <c r="B18" s="169"/>
      <c r="C18" s="165" t="s">
        <v>144</v>
      </c>
      <c r="D18" s="172">
        <f t="shared" si="0"/>
        <v>0</v>
      </c>
      <c r="E18" s="173">
        <v>0</v>
      </c>
      <c r="F18" s="174">
        <v>0</v>
      </c>
      <c r="G18" s="175">
        <v>0</v>
      </c>
      <c r="H18" s="176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</row>
    <row r="19" spans="1:34" ht="20.25" customHeight="1">
      <c r="A19" s="181"/>
      <c r="B19" s="169"/>
      <c r="C19" s="165" t="s">
        <v>145</v>
      </c>
      <c r="D19" s="172">
        <f t="shared" si="0"/>
        <v>0</v>
      </c>
      <c r="E19" s="173">
        <v>0</v>
      </c>
      <c r="F19" s="174">
        <v>0</v>
      </c>
      <c r="G19" s="175">
        <v>0</v>
      </c>
      <c r="H19" s="176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</row>
    <row r="20" spans="1:34" ht="20.25" customHeight="1">
      <c r="A20" s="181"/>
      <c r="B20" s="169"/>
      <c r="C20" s="165" t="s">
        <v>146</v>
      </c>
      <c r="D20" s="172">
        <f t="shared" si="0"/>
        <v>0</v>
      </c>
      <c r="E20" s="173">
        <v>0</v>
      </c>
      <c r="F20" s="174">
        <v>0</v>
      </c>
      <c r="G20" s="175">
        <v>0</v>
      </c>
      <c r="H20" s="176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</row>
    <row r="21" spans="1:34" ht="20.25" customHeight="1">
      <c r="A21" s="181"/>
      <c r="B21" s="169"/>
      <c r="C21" s="165" t="s">
        <v>147</v>
      </c>
      <c r="D21" s="172">
        <f t="shared" si="0"/>
        <v>0</v>
      </c>
      <c r="E21" s="173">
        <v>0</v>
      </c>
      <c r="F21" s="174">
        <v>0</v>
      </c>
      <c r="G21" s="175">
        <v>0</v>
      </c>
      <c r="H21" s="176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</row>
    <row r="22" spans="1:34" ht="20.25" customHeight="1">
      <c r="A22" s="181"/>
      <c r="B22" s="169"/>
      <c r="C22" s="165" t="s">
        <v>148</v>
      </c>
      <c r="D22" s="172">
        <f t="shared" si="0"/>
        <v>0</v>
      </c>
      <c r="E22" s="173">
        <v>0</v>
      </c>
      <c r="F22" s="174">
        <v>0</v>
      </c>
      <c r="G22" s="175">
        <v>0</v>
      </c>
      <c r="H22" s="176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</row>
    <row r="23" spans="1:34" ht="20.25" customHeight="1">
      <c r="A23" s="181"/>
      <c r="B23" s="169"/>
      <c r="C23" s="165" t="s">
        <v>149</v>
      </c>
      <c r="D23" s="172">
        <f t="shared" si="0"/>
        <v>0</v>
      </c>
      <c r="E23" s="173">
        <v>0</v>
      </c>
      <c r="F23" s="174">
        <v>0</v>
      </c>
      <c r="G23" s="175">
        <v>0</v>
      </c>
      <c r="H23" s="176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</row>
    <row r="24" spans="1:34" ht="20.25" customHeight="1">
      <c r="A24" s="181"/>
      <c r="B24" s="169"/>
      <c r="C24" s="165" t="s">
        <v>150</v>
      </c>
      <c r="D24" s="172">
        <f t="shared" si="0"/>
        <v>0</v>
      </c>
      <c r="E24" s="173">
        <v>0</v>
      </c>
      <c r="F24" s="174">
        <v>0</v>
      </c>
      <c r="G24" s="175">
        <v>0</v>
      </c>
      <c r="H24" s="176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</row>
    <row r="25" spans="1:34" ht="20.25" customHeight="1">
      <c r="A25" s="181"/>
      <c r="B25" s="169"/>
      <c r="C25" s="165" t="s">
        <v>151</v>
      </c>
      <c r="D25" s="172">
        <f t="shared" si="0"/>
        <v>0</v>
      </c>
      <c r="E25" s="173">
        <v>0</v>
      </c>
      <c r="F25" s="174">
        <v>0</v>
      </c>
      <c r="G25" s="175">
        <v>0</v>
      </c>
      <c r="H25" s="176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</row>
    <row r="26" spans="1:34" ht="20.25" customHeight="1">
      <c r="A26" s="165"/>
      <c r="B26" s="169"/>
      <c r="C26" s="165" t="s">
        <v>152</v>
      </c>
      <c r="D26" s="172">
        <f t="shared" si="0"/>
        <v>609016</v>
      </c>
      <c r="E26" s="173">
        <v>609016</v>
      </c>
      <c r="F26" s="174">
        <v>0</v>
      </c>
      <c r="G26" s="175">
        <v>0</v>
      </c>
      <c r="H26" s="176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</row>
    <row r="27" spans="1:34" ht="20.25" customHeight="1">
      <c r="A27" s="165"/>
      <c r="B27" s="169"/>
      <c r="C27" s="165" t="s">
        <v>153</v>
      </c>
      <c r="D27" s="172">
        <f t="shared" si="0"/>
        <v>0</v>
      </c>
      <c r="E27" s="173">
        <v>0</v>
      </c>
      <c r="F27" s="174">
        <v>0</v>
      </c>
      <c r="G27" s="175">
        <v>0</v>
      </c>
      <c r="H27" s="176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</row>
    <row r="28" spans="1:34" ht="20.25" customHeight="1">
      <c r="A28" s="165"/>
      <c r="B28" s="169"/>
      <c r="C28" s="165" t="s">
        <v>154</v>
      </c>
      <c r="D28" s="172">
        <f t="shared" si="0"/>
        <v>0</v>
      </c>
      <c r="E28" s="173">
        <v>0</v>
      </c>
      <c r="F28" s="174">
        <v>0</v>
      </c>
      <c r="G28" s="175">
        <v>0</v>
      </c>
      <c r="H28" s="176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</row>
    <row r="29" spans="1:34" ht="20.25" customHeight="1">
      <c r="A29" s="165"/>
      <c r="B29" s="169"/>
      <c r="C29" s="165" t="s">
        <v>155</v>
      </c>
      <c r="D29" s="172"/>
      <c r="E29" s="173">
        <v>0</v>
      </c>
      <c r="F29" s="174">
        <v>0</v>
      </c>
      <c r="G29" s="175">
        <v>0</v>
      </c>
      <c r="H29" s="176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</row>
    <row r="30" spans="1:34" ht="20.25" customHeight="1">
      <c r="A30" s="165"/>
      <c r="B30" s="169"/>
      <c r="C30" s="165" t="s">
        <v>156</v>
      </c>
      <c r="D30" s="172">
        <f aca="true" t="shared" si="1" ref="D30:D35">SUM(E30:H30)</f>
        <v>0</v>
      </c>
      <c r="E30" s="173">
        <v>0</v>
      </c>
      <c r="F30" s="174">
        <v>0</v>
      </c>
      <c r="G30" s="175">
        <v>0</v>
      </c>
      <c r="H30" s="176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</row>
    <row r="31" spans="1:34" ht="20.25" customHeight="1">
      <c r="A31" s="165"/>
      <c r="B31" s="169"/>
      <c r="C31" s="165" t="s">
        <v>157</v>
      </c>
      <c r="D31" s="172">
        <f t="shared" si="1"/>
        <v>0</v>
      </c>
      <c r="E31" s="173">
        <v>0</v>
      </c>
      <c r="F31" s="174">
        <v>0</v>
      </c>
      <c r="G31" s="175">
        <v>0</v>
      </c>
      <c r="H31" s="176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</row>
    <row r="32" spans="1:34" ht="20.25" customHeight="1">
      <c r="A32" s="165"/>
      <c r="B32" s="169"/>
      <c r="C32" s="165" t="s">
        <v>158</v>
      </c>
      <c r="D32" s="172">
        <f t="shared" si="1"/>
        <v>0</v>
      </c>
      <c r="E32" s="173">
        <v>0</v>
      </c>
      <c r="F32" s="174">
        <v>0</v>
      </c>
      <c r="G32" s="175">
        <v>0</v>
      </c>
      <c r="H32" s="176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</row>
    <row r="33" spans="1:34" ht="20.25" customHeight="1">
      <c r="A33" s="165"/>
      <c r="B33" s="169"/>
      <c r="C33" s="165" t="s">
        <v>159</v>
      </c>
      <c r="D33" s="172">
        <f t="shared" si="1"/>
        <v>0</v>
      </c>
      <c r="E33" s="173">
        <v>0</v>
      </c>
      <c r="F33" s="174">
        <v>0</v>
      </c>
      <c r="G33" s="175">
        <v>0</v>
      </c>
      <c r="H33" s="176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</row>
    <row r="34" spans="1:34" ht="20.25" customHeight="1">
      <c r="A34" s="165"/>
      <c r="B34" s="169"/>
      <c r="C34" s="165" t="s">
        <v>160</v>
      </c>
      <c r="D34" s="172">
        <f t="shared" si="1"/>
        <v>0</v>
      </c>
      <c r="E34" s="173">
        <v>0</v>
      </c>
      <c r="F34" s="174">
        <v>0</v>
      </c>
      <c r="G34" s="175">
        <v>0</v>
      </c>
      <c r="H34" s="176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</row>
    <row r="35" spans="1:34" ht="20.25" customHeight="1">
      <c r="A35" s="165"/>
      <c r="B35" s="169"/>
      <c r="C35" s="165" t="s">
        <v>161</v>
      </c>
      <c r="D35" s="172">
        <f t="shared" si="1"/>
        <v>0</v>
      </c>
      <c r="E35" s="182">
        <v>0</v>
      </c>
      <c r="F35" s="111">
        <v>0</v>
      </c>
      <c r="G35" s="108">
        <v>0</v>
      </c>
      <c r="H35" s="176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</row>
    <row r="36" spans="1:34" ht="20.25" customHeight="1">
      <c r="A36" s="162"/>
      <c r="B36" s="183"/>
      <c r="C36" s="162"/>
      <c r="D36" s="183"/>
      <c r="E36" s="184"/>
      <c r="F36" s="179"/>
      <c r="G36" s="179"/>
      <c r="H36" s="180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</row>
    <row r="37" spans="1:34" ht="20.25" customHeight="1">
      <c r="A37" s="165"/>
      <c r="B37" s="169"/>
      <c r="C37" s="165" t="s">
        <v>162</v>
      </c>
      <c r="D37" s="183">
        <f>SUM(E37:H37)</f>
        <v>0</v>
      </c>
      <c r="E37" s="180"/>
      <c r="F37" s="180"/>
      <c r="G37" s="180"/>
      <c r="H37" s="180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</row>
    <row r="38" spans="1:34" ht="20.25" customHeight="1">
      <c r="A38" s="165"/>
      <c r="B38" s="185"/>
      <c r="C38" s="165"/>
      <c r="D38" s="183"/>
      <c r="E38" s="183"/>
      <c r="F38" s="183"/>
      <c r="G38" s="183"/>
      <c r="H38" s="183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</row>
    <row r="39" spans="1:34" ht="20.25" customHeight="1">
      <c r="A39" s="162" t="s">
        <v>56</v>
      </c>
      <c r="B39" s="185">
        <f>SUM(B6,B10)</f>
        <v>11312050.52</v>
      </c>
      <c r="C39" s="162" t="s">
        <v>57</v>
      </c>
      <c r="D39" s="183">
        <f>SUM(E39:H39)</f>
        <v>11312050.52</v>
      </c>
      <c r="E39" s="183">
        <f>SUM(E7:E37)</f>
        <v>11312050.52</v>
      </c>
      <c r="F39" s="183">
        <f>SUM(F7:F37)</f>
        <v>0</v>
      </c>
      <c r="G39" s="183">
        <f>SUM(G7:G37)</f>
        <v>0</v>
      </c>
      <c r="H39" s="183">
        <f>SUM(H7:H37)</f>
        <v>0</v>
      </c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</row>
    <row r="40" spans="1:34" ht="20.25" customHeight="1">
      <c r="A40" s="186"/>
      <c r="B40" s="187"/>
      <c r="C40" s="188"/>
      <c r="D40" s="188"/>
      <c r="E40" s="188"/>
      <c r="F40" s="188"/>
      <c r="G40" s="18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37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66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66"/>
      <c r="AK1" s="66"/>
      <c r="AL1" s="154" t="s">
        <v>163</v>
      </c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</row>
    <row r="2" spans="1:250" ht="19.5" customHeight="1">
      <c r="A2" s="139" t="s">
        <v>164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</row>
    <row r="3" spans="1:250" ht="19.5" customHeight="1">
      <c r="A3" s="140" t="s">
        <v>7</v>
      </c>
      <c r="B3" s="140"/>
      <c r="C3" s="140" t="s">
        <v>165</v>
      </c>
      <c r="D3" s="140"/>
      <c r="E3" s="124"/>
      <c r="F3" s="124"/>
      <c r="G3" s="124"/>
      <c r="H3" s="124"/>
      <c r="I3" s="124"/>
      <c r="J3" s="124"/>
      <c r="K3" s="124"/>
      <c r="L3" s="124"/>
      <c r="M3" s="124"/>
      <c r="N3" s="124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63"/>
      <c r="AG3" s="63"/>
      <c r="AH3" s="63"/>
      <c r="AI3" s="63"/>
      <c r="AL3" s="47" t="s">
        <v>8</v>
      </c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</row>
    <row r="4" spans="1:250" ht="19.5" customHeight="1">
      <c r="A4" s="48" t="s">
        <v>60</v>
      </c>
      <c r="B4" s="48"/>
      <c r="C4" s="128"/>
      <c r="D4" s="129"/>
      <c r="E4" s="141" t="s">
        <v>166</v>
      </c>
      <c r="F4" s="142" t="s">
        <v>167</v>
      </c>
      <c r="G4" s="143"/>
      <c r="H4" s="143"/>
      <c r="I4" s="143"/>
      <c r="J4" s="143"/>
      <c r="K4" s="143"/>
      <c r="L4" s="143"/>
      <c r="M4" s="143"/>
      <c r="N4" s="143"/>
      <c r="O4" s="151"/>
      <c r="P4" s="152" t="s">
        <v>168</v>
      </c>
      <c r="Q4" s="143"/>
      <c r="R4" s="143"/>
      <c r="S4" s="143"/>
      <c r="T4" s="143"/>
      <c r="U4" s="143"/>
      <c r="V4" s="151"/>
      <c r="W4" s="152" t="s">
        <v>169</v>
      </c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ht="19.5" customHeight="1">
      <c r="A5" s="74" t="s">
        <v>71</v>
      </c>
      <c r="B5" s="74"/>
      <c r="C5" s="96" t="s">
        <v>72</v>
      </c>
      <c r="D5" s="96" t="s">
        <v>170</v>
      </c>
      <c r="E5" s="141"/>
      <c r="F5" s="73" t="s">
        <v>61</v>
      </c>
      <c r="G5" s="144" t="s">
        <v>171</v>
      </c>
      <c r="H5" s="145"/>
      <c r="I5" s="145"/>
      <c r="J5" s="144" t="s">
        <v>172</v>
      </c>
      <c r="K5" s="145"/>
      <c r="L5" s="145"/>
      <c r="M5" s="144" t="s">
        <v>173</v>
      </c>
      <c r="N5" s="145"/>
      <c r="O5" s="153"/>
      <c r="P5" s="73" t="s">
        <v>61</v>
      </c>
      <c r="Q5" s="144" t="s">
        <v>171</v>
      </c>
      <c r="R5" s="145"/>
      <c r="S5" s="145"/>
      <c r="T5" s="144" t="s">
        <v>172</v>
      </c>
      <c r="U5" s="145"/>
      <c r="V5" s="153"/>
      <c r="W5" s="73" t="s">
        <v>61</v>
      </c>
      <c r="X5" s="144" t="s">
        <v>171</v>
      </c>
      <c r="Y5" s="145"/>
      <c r="Z5" s="145"/>
      <c r="AA5" s="144" t="s">
        <v>172</v>
      </c>
      <c r="AB5" s="145"/>
      <c r="AC5" s="145"/>
      <c r="AD5" s="144" t="s">
        <v>173</v>
      </c>
      <c r="AE5" s="145"/>
      <c r="AF5" s="145"/>
      <c r="AG5" s="144" t="s">
        <v>174</v>
      </c>
      <c r="AH5" s="145"/>
      <c r="AI5" s="145"/>
      <c r="AJ5" s="144" t="s">
        <v>125</v>
      </c>
      <c r="AK5" s="145"/>
      <c r="AL5" s="145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</row>
    <row r="6" spans="1:250" ht="29.25" customHeight="1">
      <c r="A6" s="90" t="s">
        <v>81</v>
      </c>
      <c r="B6" s="90" t="s">
        <v>82</v>
      </c>
      <c r="C6" s="102"/>
      <c r="D6" s="102"/>
      <c r="E6" s="146"/>
      <c r="F6" s="147"/>
      <c r="G6" s="148" t="s">
        <v>76</v>
      </c>
      <c r="H6" s="149" t="s">
        <v>116</v>
      </c>
      <c r="I6" s="149" t="s">
        <v>117</v>
      </c>
      <c r="J6" s="148" t="s">
        <v>76</v>
      </c>
      <c r="K6" s="149" t="s">
        <v>116</v>
      </c>
      <c r="L6" s="149" t="s">
        <v>117</v>
      </c>
      <c r="M6" s="148" t="s">
        <v>76</v>
      </c>
      <c r="N6" s="149" t="s">
        <v>116</v>
      </c>
      <c r="O6" s="102" t="s">
        <v>117</v>
      </c>
      <c r="P6" s="147"/>
      <c r="Q6" s="148" t="s">
        <v>76</v>
      </c>
      <c r="R6" s="90" t="s">
        <v>116</v>
      </c>
      <c r="S6" s="90" t="s">
        <v>117</v>
      </c>
      <c r="T6" s="148" t="s">
        <v>76</v>
      </c>
      <c r="U6" s="90" t="s">
        <v>116</v>
      </c>
      <c r="V6" s="102" t="s">
        <v>117</v>
      </c>
      <c r="W6" s="147"/>
      <c r="X6" s="148" t="s">
        <v>76</v>
      </c>
      <c r="Y6" s="90" t="s">
        <v>116</v>
      </c>
      <c r="Z6" s="149" t="s">
        <v>117</v>
      </c>
      <c r="AA6" s="148" t="s">
        <v>76</v>
      </c>
      <c r="AB6" s="149" t="s">
        <v>116</v>
      </c>
      <c r="AC6" s="149" t="s">
        <v>117</v>
      </c>
      <c r="AD6" s="148" t="s">
        <v>76</v>
      </c>
      <c r="AE6" s="149" t="s">
        <v>116</v>
      </c>
      <c r="AF6" s="149" t="s">
        <v>117</v>
      </c>
      <c r="AG6" s="148" t="s">
        <v>76</v>
      </c>
      <c r="AH6" s="149" t="s">
        <v>116</v>
      </c>
      <c r="AI6" s="149" t="s">
        <v>117</v>
      </c>
      <c r="AJ6" s="148" t="s">
        <v>76</v>
      </c>
      <c r="AK6" s="149" t="s">
        <v>116</v>
      </c>
      <c r="AL6" s="149" t="s">
        <v>117</v>
      </c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ht="22.5" customHeight="1">
      <c r="A7" s="107"/>
      <c r="B7" s="107"/>
      <c r="C7" s="39"/>
      <c r="D7" s="119" t="s">
        <v>61</v>
      </c>
      <c r="E7" s="108">
        <v>11312050.52</v>
      </c>
      <c r="F7" s="109">
        <v>11312050.52</v>
      </c>
      <c r="G7" s="110">
        <v>11312050.52</v>
      </c>
      <c r="H7" s="111">
        <v>8622050.52</v>
      </c>
      <c r="I7" s="108">
        <v>2690000</v>
      </c>
      <c r="J7" s="110">
        <v>0</v>
      </c>
      <c r="K7" s="111">
        <v>0</v>
      </c>
      <c r="L7" s="111">
        <v>0</v>
      </c>
      <c r="M7" s="108">
        <v>0</v>
      </c>
      <c r="N7" s="110">
        <v>0</v>
      </c>
      <c r="O7" s="108">
        <v>0</v>
      </c>
      <c r="P7" s="110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08"/>
      <c r="AM7" s="155"/>
      <c r="AN7" s="156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  <c r="HE7" s="157"/>
      <c r="HF7" s="157"/>
      <c r="HG7" s="157"/>
      <c r="HH7" s="157"/>
      <c r="HI7" s="157"/>
      <c r="HJ7" s="157"/>
      <c r="HK7" s="157"/>
      <c r="HL7" s="157"/>
      <c r="HM7" s="157"/>
      <c r="HN7" s="157"/>
      <c r="HO7" s="157"/>
      <c r="HP7" s="157"/>
      <c r="HQ7" s="157"/>
      <c r="HR7" s="157"/>
      <c r="HS7" s="157"/>
      <c r="HT7" s="157"/>
      <c r="HU7" s="157"/>
      <c r="HV7" s="157"/>
      <c r="HW7" s="157"/>
      <c r="HX7" s="157"/>
      <c r="HY7" s="157"/>
      <c r="HZ7" s="157"/>
      <c r="IA7" s="157"/>
      <c r="IB7" s="157"/>
      <c r="IC7" s="157"/>
      <c r="ID7" s="157"/>
      <c r="IE7" s="157"/>
      <c r="IF7" s="157"/>
      <c r="IG7" s="157"/>
      <c r="IH7" s="157"/>
      <c r="II7" s="157"/>
      <c r="IJ7" s="157"/>
      <c r="IK7" s="157"/>
      <c r="IL7" s="157"/>
      <c r="IM7" s="157"/>
      <c r="IN7" s="157"/>
      <c r="IO7" s="157"/>
      <c r="IP7" s="157"/>
    </row>
    <row r="8" spans="1:38" ht="22.5" customHeight="1">
      <c r="A8" s="107" t="s">
        <v>175</v>
      </c>
      <c r="B8" s="107" t="s">
        <v>98</v>
      </c>
      <c r="C8" s="39" t="s">
        <v>96</v>
      </c>
      <c r="D8" s="119" t="s">
        <v>176</v>
      </c>
      <c r="E8" s="108">
        <v>1846818</v>
      </c>
      <c r="F8" s="109">
        <v>1846818</v>
      </c>
      <c r="G8" s="110">
        <v>1846818</v>
      </c>
      <c r="H8" s="111">
        <v>1846818</v>
      </c>
      <c r="I8" s="108">
        <v>0</v>
      </c>
      <c r="J8" s="110">
        <v>0</v>
      </c>
      <c r="K8" s="111">
        <v>0</v>
      </c>
      <c r="L8" s="111">
        <v>0</v>
      </c>
      <c r="M8" s="108">
        <v>0</v>
      </c>
      <c r="N8" s="110">
        <v>0</v>
      </c>
      <c r="O8" s="108">
        <v>0</v>
      </c>
      <c r="P8" s="110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08"/>
    </row>
    <row r="9" spans="1:38" ht="22.5" customHeight="1">
      <c r="A9" s="107" t="s">
        <v>175</v>
      </c>
      <c r="B9" s="107" t="s">
        <v>91</v>
      </c>
      <c r="C9" s="39" t="s">
        <v>96</v>
      </c>
      <c r="D9" s="119" t="s">
        <v>177</v>
      </c>
      <c r="E9" s="108">
        <v>336001</v>
      </c>
      <c r="F9" s="109">
        <v>336001</v>
      </c>
      <c r="G9" s="110">
        <v>336001</v>
      </c>
      <c r="H9" s="111">
        <v>336001</v>
      </c>
      <c r="I9" s="108">
        <v>0</v>
      </c>
      <c r="J9" s="110">
        <v>0</v>
      </c>
      <c r="K9" s="111">
        <v>0</v>
      </c>
      <c r="L9" s="111">
        <v>0</v>
      </c>
      <c r="M9" s="108">
        <v>0</v>
      </c>
      <c r="N9" s="110">
        <v>0</v>
      </c>
      <c r="O9" s="108">
        <v>0</v>
      </c>
      <c r="P9" s="110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08"/>
    </row>
    <row r="10" spans="1:38" ht="22.5" customHeight="1">
      <c r="A10" s="107" t="s">
        <v>175</v>
      </c>
      <c r="B10" s="107" t="s">
        <v>101</v>
      </c>
      <c r="C10" s="39" t="s">
        <v>96</v>
      </c>
      <c r="D10" s="119" t="s">
        <v>113</v>
      </c>
      <c r="E10" s="108">
        <v>221618</v>
      </c>
      <c r="F10" s="109">
        <v>221618</v>
      </c>
      <c r="G10" s="110">
        <v>221618</v>
      </c>
      <c r="H10" s="111">
        <v>221618</v>
      </c>
      <c r="I10" s="108">
        <v>0</v>
      </c>
      <c r="J10" s="110">
        <v>0</v>
      </c>
      <c r="K10" s="111">
        <v>0</v>
      </c>
      <c r="L10" s="111">
        <v>0</v>
      </c>
      <c r="M10" s="108">
        <v>0</v>
      </c>
      <c r="N10" s="110">
        <v>0</v>
      </c>
      <c r="O10" s="108">
        <v>0</v>
      </c>
      <c r="P10" s="110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08"/>
    </row>
    <row r="11" spans="1:38" ht="22.5" customHeight="1">
      <c r="A11" s="107" t="s">
        <v>175</v>
      </c>
      <c r="B11" s="107" t="s">
        <v>86</v>
      </c>
      <c r="C11" s="39" t="s">
        <v>96</v>
      </c>
      <c r="D11" s="119" t="s">
        <v>178</v>
      </c>
      <c r="E11" s="108">
        <v>67600</v>
      </c>
      <c r="F11" s="109">
        <v>67600</v>
      </c>
      <c r="G11" s="110">
        <v>67600</v>
      </c>
      <c r="H11" s="111">
        <v>67600</v>
      </c>
      <c r="I11" s="108">
        <v>0</v>
      </c>
      <c r="J11" s="110">
        <v>0</v>
      </c>
      <c r="K11" s="111">
        <v>0</v>
      </c>
      <c r="L11" s="111">
        <v>0</v>
      </c>
      <c r="M11" s="108">
        <v>0</v>
      </c>
      <c r="N11" s="110">
        <v>0</v>
      </c>
      <c r="O11" s="108">
        <v>0</v>
      </c>
      <c r="P11" s="110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08"/>
    </row>
    <row r="12" spans="1:38" ht="22.5" customHeight="1">
      <c r="A12" s="107" t="s">
        <v>179</v>
      </c>
      <c r="B12" s="107" t="s">
        <v>98</v>
      </c>
      <c r="C12" s="39" t="s">
        <v>96</v>
      </c>
      <c r="D12" s="119" t="s">
        <v>180</v>
      </c>
      <c r="E12" s="108">
        <v>395967.36</v>
      </c>
      <c r="F12" s="109">
        <v>395967.36</v>
      </c>
      <c r="G12" s="110">
        <v>395967.36</v>
      </c>
      <c r="H12" s="111">
        <v>395967.36</v>
      </c>
      <c r="I12" s="108">
        <v>0</v>
      </c>
      <c r="J12" s="110">
        <v>0</v>
      </c>
      <c r="K12" s="111">
        <v>0</v>
      </c>
      <c r="L12" s="111">
        <v>0</v>
      </c>
      <c r="M12" s="108">
        <v>0</v>
      </c>
      <c r="N12" s="110">
        <v>0</v>
      </c>
      <c r="O12" s="108">
        <v>0</v>
      </c>
      <c r="P12" s="110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08"/>
    </row>
    <row r="13" spans="1:38" ht="22.5" customHeight="1">
      <c r="A13" s="107" t="s">
        <v>179</v>
      </c>
      <c r="B13" s="107" t="s">
        <v>86</v>
      </c>
      <c r="C13" s="39" t="s">
        <v>96</v>
      </c>
      <c r="D13" s="119" t="s">
        <v>181</v>
      </c>
      <c r="E13" s="108">
        <v>2401978</v>
      </c>
      <c r="F13" s="109">
        <v>2401978</v>
      </c>
      <c r="G13" s="110">
        <v>2401978</v>
      </c>
      <c r="H13" s="111">
        <v>21978</v>
      </c>
      <c r="I13" s="108">
        <v>2380000</v>
      </c>
      <c r="J13" s="110">
        <v>0</v>
      </c>
      <c r="K13" s="111">
        <v>0</v>
      </c>
      <c r="L13" s="111">
        <v>0</v>
      </c>
      <c r="M13" s="108">
        <v>0</v>
      </c>
      <c r="N13" s="110">
        <v>0</v>
      </c>
      <c r="O13" s="108">
        <v>0</v>
      </c>
      <c r="P13" s="110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08"/>
    </row>
    <row r="14" spans="1:38" ht="22.5" customHeight="1">
      <c r="A14" s="107" t="s">
        <v>182</v>
      </c>
      <c r="B14" s="107" t="s">
        <v>98</v>
      </c>
      <c r="C14" s="39" t="s">
        <v>94</v>
      </c>
      <c r="D14" s="119" t="s">
        <v>183</v>
      </c>
      <c r="E14" s="108">
        <v>1323843</v>
      </c>
      <c r="F14" s="109">
        <v>1323843</v>
      </c>
      <c r="G14" s="110">
        <v>1323843</v>
      </c>
      <c r="H14" s="111">
        <v>1323843</v>
      </c>
      <c r="I14" s="108">
        <v>0</v>
      </c>
      <c r="J14" s="110">
        <v>0</v>
      </c>
      <c r="K14" s="111">
        <v>0</v>
      </c>
      <c r="L14" s="111">
        <v>0</v>
      </c>
      <c r="M14" s="108">
        <v>0</v>
      </c>
      <c r="N14" s="110">
        <v>0</v>
      </c>
      <c r="O14" s="108">
        <v>0</v>
      </c>
      <c r="P14" s="110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08"/>
    </row>
    <row r="15" spans="1:38" ht="22.5" customHeight="1">
      <c r="A15" s="107" t="s">
        <v>182</v>
      </c>
      <c r="B15" s="107" t="s">
        <v>98</v>
      </c>
      <c r="C15" s="39" t="s">
        <v>93</v>
      </c>
      <c r="D15" s="119" t="s">
        <v>183</v>
      </c>
      <c r="E15" s="108">
        <v>760547</v>
      </c>
      <c r="F15" s="109">
        <v>760547</v>
      </c>
      <c r="G15" s="110">
        <v>760547</v>
      </c>
      <c r="H15" s="111">
        <v>760547</v>
      </c>
      <c r="I15" s="108">
        <v>0</v>
      </c>
      <c r="J15" s="110">
        <v>0</v>
      </c>
      <c r="K15" s="111">
        <v>0</v>
      </c>
      <c r="L15" s="111">
        <v>0</v>
      </c>
      <c r="M15" s="108">
        <v>0</v>
      </c>
      <c r="N15" s="110">
        <v>0</v>
      </c>
      <c r="O15" s="108">
        <v>0</v>
      </c>
      <c r="P15" s="110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08"/>
    </row>
    <row r="16" spans="1:38" ht="22.5" customHeight="1">
      <c r="A16" s="107" t="s">
        <v>182</v>
      </c>
      <c r="B16" s="107" t="s">
        <v>98</v>
      </c>
      <c r="C16" s="39" t="s">
        <v>87</v>
      </c>
      <c r="D16" s="119" t="s">
        <v>183</v>
      </c>
      <c r="E16" s="108">
        <v>2417811</v>
      </c>
      <c r="F16" s="109">
        <v>2417811</v>
      </c>
      <c r="G16" s="110">
        <v>2417811</v>
      </c>
      <c r="H16" s="111">
        <v>2417811</v>
      </c>
      <c r="I16" s="108">
        <v>0</v>
      </c>
      <c r="J16" s="110">
        <v>0</v>
      </c>
      <c r="K16" s="111">
        <v>0</v>
      </c>
      <c r="L16" s="111">
        <v>0</v>
      </c>
      <c r="M16" s="108">
        <v>0</v>
      </c>
      <c r="N16" s="110">
        <v>0</v>
      </c>
      <c r="O16" s="108">
        <v>0</v>
      </c>
      <c r="P16" s="110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08"/>
    </row>
    <row r="17" spans="1:38" ht="22.5" customHeight="1">
      <c r="A17" s="107" t="s">
        <v>182</v>
      </c>
      <c r="B17" s="107" t="s">
        <v>91</v>
      </c>
      <c r="C17" s="39" t="s">
        <v>93</v>
      </c>
      <c r="D17" s="119" t="s">
        <v>184</v>
      </c>
      <c r="E17" s="108">
        <v>251899.14</v>
      </c>
      <c r="F17" s="109">
        <v>251899.14</v>
      </c>
      <c r="G17" s="110">
        <v>251899.14</v>
      </c>
      <c r="H17" s="111">
        <v>151899.14</v>
      </c>
      <c r="I17" s="108">
        <v>100000</v>
      </c>
      <c r="J17" s="110">
        <v>0</v>
      </c>
      <c r="K17" s="111">
        <v>0</v>
      </c>
      <c r="L17" s="111">
        <v>0</v>
      </c>
      <c r="M17" s="108">
        <v>0</v>
      </c>
      <c r="N17" s="110">
        <v>0</v>
      </c>
      <c r="O17" s="108">
        <v>0</v>
      </c>
      <c r="P17" s="110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08"/>
    </row>
    <row r="18" spans="1:38" ht="22.5" customHeight="1">
      <c r="A18" s="107" t="s">
        <v>182</v>
      </c>
      <c r="B18" s="107" t="s">
        <v>91</v>
      </c>
      <c r="C18" s="39" t="s">
        <v>87</v>
      </c>
      <c r="D18" s="119" t="s">
        <v>184</v>
      </c>
      <c r="E18" s="108">
        <v>549916.72</v>
      </c>
      <c r="F18" s="109">
        <v>549916.72</v>
      </c>
      <c r="G18" s="110">
        <v>549916.72</v>
      </c>
      <c r="H18" s="111">
        <v>369916.72</v>
      </c>
      <c r="I18" s="108">
        <v>180000</v>
      </c>
      <c r="J18" s="110">
        <v>0</v>
      </c>
      <c r="K18" s="111">
        <v>0</v>
      </c>
      <c r="L18" s="111">
        <v>0</v>
      </c>
      <c r="M18" s="108">
        <v>0</v>
      </c>
      <c r="N18" s="110">
        <v>0</v>
      </c>
      <c r="O18" s="108">
        <v>0</v>
      </c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08"/>
    </row>
    <row r="19" spans="1:38" ht="22.5" customHeight="1">
      <c r="A19" s="107" t="s">
        <v>182</v>
      </c>
      <c r="B19" s="107" t="s">
        <v>91</v>
      </c>
      <c r="C19" s="39" t="s">
        <v>94</v>
      </c>
      <c r="D19" s="119" t="s">
        <v>184</v>
      </c>
      <c r="E19" s="108">
        <v>244543.3</v>
      </c>
      <c r="F19" s="109">
        <v>244543.3</v>
      </c>
      <c r="G19" s="110">
        <v>244543.3</v>
      </c>
      <c r="H19" s="111">
        <v>214543.3</v>
      </c>
      <c r="I19" s="108">
        <v>30000</v>
      </c>
      <c r="J19" s="110">
        <v>0</v>
      </c>
      <c r="K19" s="111">
        <v>0</v>
      </c>
      <c r="L19" s="111">
        <v>0</v>
      </c>
      <c r="M19" s="108">
        <v>0</v>
      </c>
      <c r="N19" s="110">
        <v>0</v>
      </c>
      <c r="O19" s="108">
        <v>0</v>
      </c>
      <c r="P19" s="110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08"/>
    </row>
    <row r="20" spans="1:38" ht="22.5" customHeight="1">
      <c r="A20" s="107" t="s">
        <v>185</v>
      </c>
      <c r="B20" s="107" t="s">
        <v>98</v>
      </c>
      <c r="C20" s="39" t="s">
        <v>94</v>
      </c>
      <c r="D20" s="119" t="s">
        <v>186</v>
      </c>
      <c r="E20" s="108">
        <v>103960</v>
      </c>
      <c r="F20" s="109">
        <v>103960</v>
      </c>
      <c r="G20" s="110">
        <v>103960</v>
      </c>
      <c r="H20" s="111">
        <v>103960</v>
      </c>
      <c r="I20" s="108">
        <v>0</v>
      </c>
      <c r="J20" s="110">
        <v>0</v>
      </c>
      <c r="K20" s="111">
        <v>0</v>
      </c>
      <c r="L20" s="111">
        <v>0</v>
      </c>
      <c r="M20" s="108">
        <v>0</v>
      </c>
      <c r="N20" s="110">
        <v>0</v>
      </c>
      <c r="O20" s="108">
        <v>0</v>
      </c>
      <c r="P20" s="110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08"/>
    </row>
    <row r="21" spans="1:38" ht="22.5" customHeight="1">
      <c r="A21" s="107" t="s">
        <v>185</v>
      </c>
      <c r="B21" s="107" t="s">
        <v>98</v>
      </c>
      <c r="C21" s="39" t="s">
        <v>93</v>
      </c>
      <c r="D21" s="119" t="s">
        <v>186</v>
      </c>
      <c r="E21" s="108">
        <v>4800</v>
      </c>
      <c r="F21" s="109">
        <v>4800</v>
      </c>
      <c r="G21" s="110">
        <v>4800</v>
      </c>
      <c r="H21" s="111">
        <v>4800</v>
      </c>
      <c r="I21" s="108">
        <v>0</v>
      </c>
      <c r="J21" s="110">
        <v>0</v>
      </c>
      <c r="K21" s="111">
        <v>0</v>
      </c>
      <c r="L21" s="111">
        <v>0</v>
      </c>
      <c r="M21" s="108">
        <v>0</v>
      </c>
      <c r="N21" s="110">
        <v>0</v>
      </c>
      <c r="O21" s="108">
        <v>0</v>
      </c>
      <c r="P21" s="110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08"/>
    </row>
    <row r="22" spans="1:38" ht="22.5" customHeight="1">
      <c r="A22" s="107" t="s">
        <v>185</v>
      </c>
      <c r="B22" s="107" t="s">
        <v>98</v>
      </c>
      <c r="C22" s="39" t="s">
        <v>87</v>
      </c>
      <c r="D22" s="119" t="s">
        <v>186</v>
      </c>
      <c r="E22" s="108">
        <v>27200</v>
      </c>
      <c r="F22" s="109">
        <v>27200</v>
      </c>
      <c r="G22" s="110">
        <v>27200</v>
      </c>
      <c r="H22" s="111">
        <v>27200</v>
      </c>
      <c r="I22" s="108">
        <v>0</v>
      </c>
      <c r="J22" s="110">
        <v>0</v>
      </c>
      <c r="K22" s="111">
        <v>0</v>
      </c>
      <c r="L22" s="111">
        <v>0</v>
      </c>
      <c r="M22" s="108">
        <v>0</v>
      </c>
      <c r="N22" s="110">
        <v>0</v>
      </c>
      <c r="O22" s="108">
        <v>0</v>
      </c>
      <c r="P22" s="110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08"/>
    </row>
    <row r="23" spans="1:38" ht="22.5" customHeight="1">
      <c r="A23" s="107" t="s">
        <v>185</v>
      </c>
      <c r="B23" s="107" t="s">
        <v>90</v>
      </c>
      <c r="C23" s="39" t="s">
        <v>94</v>
      </c>
      <c r="D23" s="119" t="s">
        <v>187</v>
      </c>
      <c r="E23" s="108">
        <v>278144</v>
      </c>
      <c r="F23" s="109">
        <v>278144</v>
      </c>
      <c r="G23" s="110">
        <v>278144</v>
      </c>
      <c r="H23" s="111">
        <v>278144</v>
      </c>
      <c r="I23" s="108">
        <v>0</v>
      </c>
      <c r="J23" s="110">
        <v>0</v>
      </c>
      <c r="K23" s="111">
        <v>0</v>
      </c>
      <c r="L23" s="111">
        <v>0</v>
      </c>
      <c r="M23" s="108">
        <v>0</v>
      </c>
      <c r="N23" s="110">
        <v>0</v>
      </c>
      <c r="O23" s="108">
        <v>0</v>
      </c>
      <c r="P23" s="110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08"/>
    </row>
    <row r="24" spans="1:38" ht="22.5" customHeight="1">
      <c r="A24" s="107" t="s">
        <v>185</v>
      </c>
      <c r="B24" s="107" t="s">
        <v>90</v>
      </c>
      <c r="C24" s="39" t="s">
        <v>93</v>
      </c>
      <c r="D24" s="119" t="s">
        <v>187</v>
      </c>
      <c r="E24" s="108">
        <v>79404</v>
      </c>
      <c r="F24" s="109">
        <v>79404</v>
      </c>
      <c r="G24" s="110">
        <v>79404</v>
      </c>
      <c r="H24" s="111">
        <v>79404</v>
      </c>
      <c r="I24" s="108">
        <v>0</v>
      </c>
      <c r="J24" s="110">
        <v>0</v>
      </c>
      <c r="K24" s="111">
        <v>0</v>
      </c>
      <c r="L24" s="111">
        <v>0</v>
      </c>
      <c r="M24" s="108">
        <v>0</v>
      </c>
      <c r="N24" s="110">
        <v>0</v>
      </c>
      <c r="O24" s="108">
        <v>0</v>
      </c>
      <c r="P24" s="110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08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11" style="0" bestFit="1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132"/>
      <c r="AE1" s="132"/>
      <c r="DG1" s="135" t="s">
        <v>188</v>
      </c>
    </row>
    <row r="2" spans="1:111" ht="19.5" customHeight="1">
      <c r="A2" s="44" t="s">
        <v>189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</row>
    <row r="3" spans="1:112" ht="19.5" customHeight="1">
      <c r="A3" s="113" t="s">
        <v>7</v>
      </c>
      <c r="B3" s="113"/>
      <c r="C3" s="113"/>
      <c r="D3" s="11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47" t="s">
        <v>8</v>
      </c>
      <c r="DH3" s="63"/>
    </row>
    <row r="4" spans="1:112" ht="19.5" customHeight="1">
      <c r="A4" s="125" t="s">
        <v>60</v>
      </c>
      <c r="B4" s="125"/>
      <c r="C4" s="125"/>
      <c r="D4" s="126"/>
      <c r="E4" s="52" t="s">
        <v>166</v>
      </c>
      <c r="F4" s="127" t="s">
        <v>183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 t="s">
        <v>190</v>
      </c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 t="s">
        <v>191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 t="s">
        <v>192</v>
      </c>
      <c r="BI4" s="127"/>
      <c r="BJ4" s="127"/>
      <c r="BK4" s="127"/>
      <c r="BL4" s="127"/>
      <c r="BM4" s="127" t="s">
        <v>193</v>
      </c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 t="s">
        <v>194</v>
      </c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 t="s">
        <v>195</v>
      </c>
      <c r="CR4" s="127"/>
      <c r="CS4" s="127"/>
      <c r="CT4" s="127" t="s">
        <v>196</v>
      </c>
      <c r="CU4" s="127"/>
      <c r="CV4" s="127"/>
      <c r="CW4" s="127"/>
      <c r="CX4" s="127"/>
      <c r="CY4" s="127"/>
      <c r="CZ4" s="127" t="s">
        <v>197</v>
      </c>
      <c r="DA4" s="127"/>
      <c r="DB4" s="127"/>
      <c r="DC4" s="127" t="s">
        <v>198</v>
      </c>
      <c r="DD4" s="127"/>
      <c r="DE4" s="127"/>
      <c r="DF4" s="127"/>
      <c r="DG4" s="127"/>
      <c r="DH4" s="63"/>
    </row>
    <row r="5" spans="1:112" ht="19.5" customHeight="1">
      <c r="A5" s="128" t="s">
        <v>71</v>
      </c>
      <c r="B5" s="128"/>
      <c r="C5" s="129"/>
      <c r="D5" s="96" t="s">
        <v>73</v>
      </c>
      <c r="E5" s="52"/>
      <c r="F5" s="52" t="s">
        <v>183</v>
      </c>
      <c r="G5" s="52" t="s">
        <v>199</v>
      </c>
      <c r="H5" s="52" t="s">
        <v>200</v>
      </c>
      <c r="I5" s="52" t="s">
        <v>201</v>
      </c>
      <c r="J5" s="52" t="s">
        <v>202</v>
      </c>
      <c r="K5" s="52" t="s">
        <v>203</v>
      </c>
      <c r="L5" s="52" t="s">
        <v>204</v>
      </c>
      <c r="M5" s="52" t="s">
        <v>205</v>
      </c>
      <c r="N5" s="52" t="s">
        <v>206</v>
      </c>
      <c r="O5" s="52" t="s">
        <v>207</v>
      </c>
      <c r="P5" s="52" t="s">
        <v>208</v>
      </c>
      <c r="Q5" s="52" t="s">
        <v>113</v>
      </c>
      <c r="R5" s="52" t="s">
        <v>209</v>
      </c>
      <c r="S5" s="52" t="s">
        <v>178</v>
      </c>
      <c r="T5" s="52" t="s">
        <v>190</v>
      </c>
      <c r="U5" s="52" t="s">
        <v>210</v>
      </c>
      <c r="V5" s="52" t="s">
        <v>211</v>
      </c>
      <c r="W5" s="52" t="s">
        <v>212</v>
      </c>
      <c r="X5" s="52" t="s">
        <v>213</v>
      </c>
      <c r="Y5" s="52" t="s">
        <v>214</v>
      </c>
      <c r="Z5" s="52" t="s">
        <v>215</v>
      </c>
      <c r="AA5" s="52" t="s">
        <v>216</v>
      </c>
      <c r="AB5" s="52" t="s">
        <v>217</v>
      </c>
      <c r="AC5" s="52" t="s">
        <v>218</v>
      </c>
      <c r="AD5" s="52" t="s">
        <v>219</v>
      </c>
      <c r="AE5" s="52" t="s">
        <v>220</v>
      </c>
      <c r="AF5" s="52" t="s">
        <v>221</v>
      </c>
      <c r="AG5" s="52" t="s">
        <v>222</v>
      </c>
      <c r="AH5" s="52" t="s">
        <v>223</v>
      </c>
      <c r="AI5" s="52" t="s">
        <v>224</v>
      </c>
      <c r="AJ5" s="52" t="s">
        <v>225</v>
      </c>
      <c r="AK5" s="52" t="s">
        <v>226</v>
      </c>
      <c r="AL5" s="52" t="s">
        <v>227</v>
      </c>
      <c r="AM5" s="52" t="s">
        <v>228</v>
      </c>
      <c r="AN5" s="52" t="s">
        <v>229</v>
      </c>
      <c r="AO5" s="52" t="s">
        <v>230</v>
      </c>
      <c r="AP5" s="52" t="s">
        <v>231</v>
      </c>
      <c r="AQ5" s="52" t="s">
        <v>232</v>
      </c>
      <c r="AR5" s="52" t="s">
        <v>233</v>
      </c>
      <c r="AS5" s="52" t="s">
        <v>234</v>
      </c>
      <c r="AT5" s="52" t="s">
        <v>235</v>
      </c>
      <c r="AU5" s="52" t="s">
        <v>181</v>
      </c>
      <c r="AV5" s="52" t="s">
        <v>191</v>
      </c>
      <c r="AW5" s="52" t="s">
        <v>236</v>
      </c>
      <c r="AX5" s="52" t="s">
        <v>237</v>
      </c>
      <c r="AY5" s="52" t="s">
        <v>238</v>
      </c>
      <c r="AZ5" s="52" t="s">
        <v>239</v>
      </c>
      <c r="BA5" s="52" t="s">
        <v>240</v>
      </c>
      <c r="BB5" s="52" t="s">
        <v>241</v>
      </c>
      <c r="BC5" s="52" t="s">
        <v>242</v>
      </c>
      <c r="BD5" s="52" t="s">
        <v>243</v>
      </c>
      <c r="BE5" s="52" t="s">
        <v>244</v>
      </c>
      <c r="BF5" s="52" t="s">
        <v>245</v>
      </c>
      <c r="BG5" s="52" t="s">
        <v>246</v>
      </c>
      <c r="BH5" s="52" t="s">
        <v>192</v>
      </c>
      <c r="BI5" s="52" t="s">
        <v>247</v>
      </c>
      <c r="BJ5" s="52" t="s">
        <v>248</v>
      </c>
      <c r="BK5" s="52" t="s">
        <v>249</v>
      </c>
      <c r="BL5" s="52" t="s">
        <v>250</v>
      </c>
      <c r="BM5" s="52" t="s">
        <v>193</v>
      </c>
      <c r="BN5" s="52" t="s">
        <v>251</v>
      </c>
      <c r="BO5" s="52" t="s">
        <v>252</v>
      </c>
      <c r="BP5" s="52" t="s">
        <v>253</v>
      </c>
      <c r="BQ5" s="52" t="s">
        <v>254</v>
      </c>
      <c r="BR5" s="52" t="s">
        <v>255</v>
      </c>
      <c r="BS5" s="52" t="s">
        <v>256</v>
      </c>
      <c r="BT5" s="52" t="s">
        <v>257</v>
      </c>
      <c r="BU5" s="52" t="s">
        <v>258</v>
      </c>
      <c r="BV5" s="52" t="s">
        <v>259</v>
      </c>
      <c r="BW5" s="52" t="s">
        <v>260</v>
      </c>
      <c r="BX5" s="52" t="s">
        <v>261</v>
      </c>
      <c r="BY5" s="52" t="s">
        <v>262</v>
      </c>
      <c r="BZ5" s="52" t="s">
        <v>194</v>
      </c>
      <c r="CA5" s="52" t="s">
        <v>263</v>
      </c>
      <c r="CB5" s="52" t="s">
        <v>264</v>
      </c>
      <c r="CC5" s="52" t="s">
        <v>265</v>
      </c>
      <c r="CD5" s="52" t="s">
        <v>266</v>
      </c>
      <c r="CE5" s="52" t="s">
        <v>267</v>
      </c>
      <c r="CF5" s="52" t="s">
        <v>268</v>
      </c>
      <c r="CG5" s="52" t="s">
        <v>269</v>
      </c>
      <c r="CH5" s="52" t="s">
        <v>270</v>
      </c>
      <c r="CI5" s="52" t="s">
        <v>271</v>
      </c>
      <c r="CJ5" s="52" t="s">
        <v>272</v>
      </c>
      <c r="CK5" s="52" t="s">
        <v>273</v>
      </c>
      <c r="CL5" s="52" t="s">
        <v>274</v>
      </c>
      <c r="CM5" s="52" t="s">
        <v>275</v>
      </c>
      <c r="CN5" s="52" t="s">
        <v>276</v>
      </c>
      <c r="CO5" s="52" t="s">
        <v>277</v>
      </c>
      <c r="CP5" s="52" t="s">
        <v>278</v>
      </c>
      <c r="CQ5" s="52" t="s">
        <v>279</v>
      </c>
      <c r="CR5" s="52" t="s">
        <v>280</v>
      </c>
      <c r="CS5" s="52" t="s">
        <v>281</v>
      </c>
      <c r="CT5" s="52" t="s">
        <v>196</v>
      </c>
      <c r="CU5" s="52" t="s">
        <v>280</v>
      </c>
      <c r="CV5" s="52" t="s">
        <v>282</v>
      </c>
      <c r="CW5" s="52" t="s">
        <v>283</v>
      </c>
      <c r="CX5" s="52" t="s">
        <v>284</v>
      </c>
      <c r="CY5" s="52" t="s">
        <v>281</v>
      </c>
      <c r="CZ5" s="52" t="s">
        <v>197</v>
      </c>
      <c r="DA5" s="52" t="s">
        <v>285</v>
      </c>
      <c r="DB5" s="52" t="s">
        <v>286</v>
      </c>
      <c r="DC5" s="52" t="s">
        <v>198</v>
      </c>
      <c r="DD5" s="52" t="s">
        <v>287</v>
      </c>
      <c r="DE5" s="52" t="s">
        <v>288</v>
      </c>
      <c r="DF5" s="52" t="s">
        <v>289</v>
      </c>
      <c r="DG5" s="52" t="s">
        <v>198</v>
      </c>
      <c r="DH5" s="63"/>
    </row>
    <row r="6" spans="1:112" ht="30.75" customHeight="1">
      <c r="A6" s="102" t="s">
        <v>81</v>
      </c>
      <c r="B6" s="102" t="s">
        <v>82</v>
      </c>
      <c r="C6" s="102" t="s">
        <v>83</v>
      </c>
      <c r="D6" s="10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63"/>
    </row>
    <row r="7" spans="1:112" s="123" customFormat="1" ht="19.5" customHeight="1">
      <c r="A7" s="107"/>
      <c r="B7" s="107"/>
      <c r="C7" s="107"/>
      <c r="D7" s="130" t="s">
        <v>61</v>
      </c>
      <c r="E7" s="108">
        <v>11312050.52</v>
      </c>
      <c r="F7" s="108">
        <v>6974238</v>
      </c>
      <c r="G7" s="108">
        <v>1799808</v>
      </c>
      <c r="H7" s="108">
        <v>1379148</v>
      </c>
      <c r="I7" s="108">
        <v>47322</v>
      </c>
      <c r="J7" s="108">
        <v>0</v>
      </c>
      <c r="K7" s="108">
        <v>1735456</v>
      </c>
      <c r="L7" s="108">
        <v>571964</v>
      </c>
      <c r="M7" s="108">
        <v>0</v>
      </c>
      <c r="N7" s="108">
        <v>372130</v>
      </c>
      <c r="O7" s="108">
        <v>35200</v>
      </c>
      <c r="P7" s="108">
        <v>53533</v>
      </c>
      <c r="Q7" s="108">
        <v>609016</v>
      </c>
      <c r="R7" s="108">
        <v>0</v>
      </c>
      <c r="S7" s="108">
        <v>370661</v>
      </c>
      <c r="T7" s="108">
        <v>3844304.52</v>
      </c>
      <c r="U7" s="108">
        <v>92340</v>
      </c>
      <c r="V7" s="108">
        <v>0</v>
      </c>
      <c r="W7" s="108">
        <v>0</v>
      </c>
      <c r="X7" s="108">
        <v>0</v>
      </c>
      <c r="Y7" s="108">
        <v>14256</v>
      </c>
      <c r="Z7" s="108">
        <v>35640</v>
      </c>
      <c r="AA7" s="108">
        <v>54267</v>
      </c>
      <c r="AB7" s="108">
        <v>0</v>
      </c>
      <c r="AC7" s="108">
        <v>0</v>
      </c>
      <c r="AD7" s="108">
        <v>327240</v>
      </c>
      <c r="AE7" s="108">
        <v>0</v>
      </c>
      <c r="AF7" s="108">
        <v>0</v>
      </c>
      <c r="AG7" s="108">
        <v>0</v>
      </c>
      <c r="AH7" s="108">
        <v>0</v>
      </c>
      <c r="AI7" s="108">
        <v>0</v>
      </c>
      <c r="AJ7" s="108">
        <v>10640</v>
      </c>
      <c r="AK7" s="108">
        <v>0</v>
      </c>
      <c r="AL7" s="108">
        <v>0</v>
      </c>
      <c r="AM7" s="108">
        <v>0</v>
      </c>
      <c r="AN7" s="108">
        <v>0</v>
      </c>
      <c r="AO7" s="108">
        <v>0</v>
      </c>
      <c r="AP7" s="108">
        <v>99234.68</v>
      </c>
      <c r="AQ7" s="108">
        <v>83494</v>
      </c>
      <c r="AR7" s="108">
        <v>76950</v>
      </c>
      <c r="AS7" s="108">
        <v>200200</v>
      </c>
      <c r="AT7" s="108">
        <v>0</v>
      </c>
      <c r="AU7" s="108">
        <v>2850042.84</v>
      </c>
      <c r="AV7" s="108">
        <v>493508</v>
      </c>
      <c r="AW7" s="108">
        <v>0</v>
      </c>
      <c r="AX7" s="108">
        <v>357548</v>
      </c>
      <c r="AY7" s="108">
        <v>0</v>
      </c>
      <c r="AZ7" s="108">
        <v>0</v>
      </c>
      <c r="BA7" s="108">
        <v>97560</v>
      </c>
      <c r="BB7" s="108">
        <v>0</v>
      </c>
      <c r="BC7" s="108">
        <v>38400</v>
      </c>
      <c r="BD7" s="108">
        <v>0</v>
      </c>
      <c r="BE7" s="108">
        <v>0</v>
      </c>
      <c r="BF7" s="108">
        <v>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136"/>
    </row>
    <row r="8" spans="1:112" ht="19.5" customHeight="1">
      <c r="A8" s="107" t="s">
        <v>84</v>
      </c>
      <c r="B8" s="107" t="s">
        <v>85</v>
      </c>
      <c r="C8" s="107" t="s">
        <v>86</v>
      </c>
      <c r="D8" s="131" t="s">
        <v>88</v>
      </c>
      <c r="E8" s="108">
        <v>180000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180000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08">
        <v>0</v>
      </c>
      <c r="AC8" s="108">
        <v>0</v>
      </c>
      <c r="AD8" s="108">
        <v>0</v>
      </c>
      <c r="AE8" s="108">
        <v>0</v>
      </c>
      <c r="AF8" s="108">
        <v>0</v>
      </c>
      <c r="AG8" s="108">
        <v>0</v>
      </c>
      <c r="AH8" s="108">
        <v>0</v>
      </c>
      <c r="AI8" s="108">
        <v>0</v>
      </c>
      <c r="AJ8" s="108">
        <v>0</v>
      </c>
      <c r="AK8" s="108">
        <v>0</v>
      </c>
      <c r="AL8" s="108">
        <v>0</v>
      </c>
      <c r="AM8" s="108">
        <v>0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180000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  <c r="BF8" s="108">
        <v>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0</v>
      </c>
      <c r="CX8" s="108">
        <v>0</v>
      </c>
      <c r="CY8" s="108">
        <v>0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>
        <v>0</v>
      </c>
      <c r="DG8" s="108">
        <v>0</v>
      </c>
      <c r="DH8" s="67"/>
    </row>
    <row r="9" spans="1:112" ht="19.5" customHeight="1">
      <c r="A9" s="107" t="s">
        <v>89</v>
      </c>
      <c r="B9" s="107" t="s">
        <v>90</v>
      </c>
      <c r="C9" s="107" t="s">
        <v>91</v>
      </c>
      <c r="D9" s="130" t="s">
        <v>92</v>
      </c>
      <c r="E9" s="108">
        <v>496620.84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118272.84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0</v>
      </c>
      <c r="AD9" s="108">
        <v>0</v>
      </c>
      <c r="AE9" s="108">
        <v>0</v>
      </c>
      <c r="AF9" s="108">
        <v>0</v>
      </c>
      <c r="AG9" s="108">
        <v>0</v>
      </c>
      <c r="AH9" s="108">
        <v>0</v>
      </c>
      <c r="AI9" s="108">
        <v>0</v>
      </c>
      <c r="AJ9" s="108">
        <v>0</v>
      </c>
      <c r="AK9" s="108">
        <v>0</v>
      </c>
      <c r="AL9" s="108">
        <v>0</v>
      </c>
      <c r="AM9" s="108">
        <v>0</v>
      </c>
      <c r="AN9" s="108">
        <v>0</v>
      </c>
      <c r="AO9" s="108">
        <v>0</v>
      </c>
      <c r="AP9" s="108">
        <v>0</v>
      </c>
      <c r="AQ9" s="108">
        <v>29500</v>
      </c>
      <c r="AR9" s="108">
        <v>0</v>
      </c>
      <c r="AS9" s="108">
        <v>0</v>
      </c>
      <c r="AT9" s="108">
        <v>0</v>
      </c>
      <c r="AU9" s="108">
        <v>88772.84</v>
      </c>
      <c r="AV9" s="108">
        <v>378348</v>
      </c>
      <c r="AW9" s="108">
        <v>0</v>
      </c>
      <c r="AX9" s="108">
        <v>357548</v>
      </c>
      <c r="AY9" s="108">
        <v>0</v>
      </c>
      <c r="AZ9" s="108">
        <v>0</v>
      </c>
      <c r="BA9" s="108">
        <v>0</v>
      </c>
      <c r="BB9" s="108">
        <v>0</v>
      </c>
      <c r="BC9" s="108">
        <v>20800</v>
      </c>
      <c r="BD9" s="108">
        <v>0</v>
      </c>
      <c r="BE9" s="108">
        <v>0</v>
      </c>
      <c r="BF9" s="108">
        <v>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>
        <v>0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>
        <v>0</v>
      </c>
      <c r="CY9" s="108">
        <v>0</v>
      </c>
      <c r="CZ9" s="108">
        <v>0</v>
      </c>
      <c r="DA9" s="108">
        <v>0</v>
      </c>
      <c r="DB9" s="108">
        <v>0</v>
      </c>
      <c r="DC9" s="108">
        <v>0</v>
      </c>
      <c r="DD9" s="108">
        <v>0</v>
      </c>
      <c r="DE9" s="108">
        <v>0</v>
      </c>
      <c r="DF9" s="108">
        <v>0</v>
      </c>
      <c r="DG9" s="108">
        <v>0</v>
      </c>
      <c r="DH9" s="67"/>
    </row>
    <row r="10" spans="1:112" ht="19.5" customHeight="1">
      <c r="A10" s="107" t="s">
        <v>89</v>
      </c>
      <c r="B10" s="107" t="s">
        <v>90</v>
      </c>
      <c r="C10" s="107" t="s">
        <v>90</v>
      </c>
      <c r="D10" s="130" t="s">
        <v>95</v>
      </c>
      <c r="E10" s="108">
        <v>571964</v>
      </c>
      <c r="F10" s="108">
        <v>571964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571964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08">
        <v>0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0</v>
      </c>
      <c r="AJ10" s="108">
        <v>0</v>
      </c>
      <c r="AK10" s="108">
        <v>0</v>
      </c>
      <c r="AL10" s="108">
        <v>0</v>
      </c>
      <c r="AM10" s="108">
        <v>0</v>
      </c>
      <c r="AN10" s="108">
        <v>0</v>
      </c>
      <c r="AO10" s="108">
        <v>0</v>
      </c>
      <c r="AP10" s="108">
        <v>0</v>
      </c>
      <c r="AQ10" s="108">
        <v>0</v>
      </c>
      <c r="AR10" s="108">
        <v>0</v>
      </c>
      <c r="AS10" s="108">
        <v>0</v>
      </c>
      <c r="AT10" s="108">
        <v>0</v>
      </c>
      <c r="AU10" s="108">
        <v>0</v>
      </c>
      <c r="AV10" s="108">
        <v>0</v>
      </c>
      <c r="AW10" s="108">
        <v>0</v>
      </c>
      <c r="AX10" s="108">
        <v>0</v>
      </c>
      <c r="AY10" s="108">
        <v>0</v>
      </c>
      <c r="AZ10" s="108">
        <v>0</v>
      </c>
      <c r="BA10" s="108">
        <v>0</v>
      </c>
      <c r="BB10" s="108">
        <v>0</v>
      </c>
      <c r="BC10" s="108">
        <v>0</v>
      </c>
      <c r="BD10" s="108">
        <v>0</v>
      </c>
      <c r="BE10" s="108">
        <v>0</v>
      </c>
      <c r="BF10" s="108">
        <v>0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0</v>
      </c>
      <c r="CY10" s="108">
        <v>0</v>
      </c>
      <c r="CZ10" s="108">
        <v>0</v>
      </c>
      <c r="DA10" s="108">
        <v>0</v>
      </c>
      <c r="DB10" s="108">
        <v>0</v>
      </c>
      <c r="DC10" s="108">
        <v>0</v>
      </c>
      <c r="DD10" s="108">
        <v>0</v>
      </c>
      <c r="DE10" s="108">
        <v>0</v>
      </c>
      <c r="DF10" s="108">
        <v>0</v>
      </c>
      <c r="DG10" s="108">
        <v>0</v>
      </c>
      <c r="DH10" s="67"/>
    </row>
    <row r="11" spans="1:112" ht="19.5" customHeight="1">
      <c r="A11" s="107" t="s">
        <v>89</v>
      </c>
      <c r="B11" s="107" t="s">
        <v>97</v>
      </c>
      <c r="C11" s="107" t="s">
        <v>98</v>
      </c>
      <c r="D11" s="130" t="s">
        <v>99</v>
      </c>
      <c r="E11" s="108">
        <v>97560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08">
        <v>0</v>
      </c>
      <c r="AH11" s="108">
        <v>0</v>
      </c>
      <c r="AI11" s="108">
        <v>0</v>
      </c>
      <c r="AJ11" s="108">
        <v>0</v>
      </c>
      <c r="AK11" s="108">
        <v>0</v>
      </c>
      <c r="AL11" s="108">
        <v>0</v>
      </c>
      <c r="AM11" s="108">
        <v>0</v>
      </c>
      <c r="AN11" s="108">
        <v>0</v>
      </c>
      <c r="AO11" s="108">
        <v>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97560</v>
      </c>
      <c r="AW11" s="108">
        <v>0</v>
      </c>
      <c r="AX11" s="108">
        <v>0</v>
      </c>
      <c r="AY11" s="108">
        <v>0</v>
      </c>
      <c r="AZ11" s="108">
        <v>0</v>
      </c>
      <c r="BA11" s="108">
        <v>97560</v>
      </c>
      <c r="BB11" s="108">
        <v>0</v>
      </c>
      <c r="BC11" s="108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>
        <v>0</v>
      </c>
      <c r="DH11" s="67"/>
    </row>
    <row r="12" spans="1:112" ht="19.5" customHeight="1">
      <c r="A12" s="107" t="s">
        <v>89</v>
      </c>
      <c r="B12" s="107" t="s">
        <v>100</v>
      </c>
      <c r="C12" s="107" t="s">
        <v>101</v>
      </c>
      <c r="D12" s="131" t="s">
        <v>102</v>
      </c>
      <c r="E12" s="108">
        <v>1288350.22</v>
      </c>
      <c r="F12" s="108">
        <v>1092916</v>
      </c>
      <c r="G12" s="108">
        <v>354360</v>
      </c>
      <c r="H12" s="108">
        <v>49908</v>
      </c>
      <c r="I12" s="108">
        <v>0</v>
      </c>
      <c r="J12" s="108">
        <v>0</v>
      </c>
      <c r="K12" s="108">
        <v>542493</v>
      </c>
      <c r="L12" s="108">
        <v>0</v>
      </c>
      <c r="M12" s="108">
        <v>0</v>
      </c>
      <c r="N12" s="108">
        <v>71007</v>
      </c>
      <c r="O12" s="108">
        <v>8000</v>
      </c>
      <c r="P12" s="108">
        <v>15148</v>
      </c>
      <c r="Q12" s="108">
        <v>0</v>
      </c>
      <c r="R12" s="108">
        <v>0</v>
      </c>
      <c r="S12" s="108">
        <v>52000</v>
      </c>
      <c r="T12" s="108">
        <v>195434.22</v>
      </c>
      <c r="U12" s="108">
        <v>16200</v>
      </c>
      <c r="V12" s="108">
        <v>0</v>
      </c>
      <c r="W12" s="108">
        <v>0</v>
      </c>
      <c r="X12" s="108">
        <v>0</v>
      </c>
      <c r="Y12" s="108">
        <v>3240</v>
      </c>
      <c r="Z12" s="108">
        <v>8100</v>
      </c>
      <c r="AA12" s="108">
        <v>8343</v>
      </c>
      <c r="AB12" s="108">
        <v>0</v>
      </c>
      <c r="AC12" s="108">
        <v>0</v>
      </c>
      <c r="AD12" s="108">
        <v>64800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3420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18935.22</v>
      </c>
      <c r="AQ12" s="108">
        <v>10631</v>
      </c>
      <c r="AR12" s="108">
        <v>17100</v>
      </c>
      <c r="AS12" s="108">
        <v>0</v>
      </c>
      <c r="AT12" s="108">
        <v>0</v>
      </c>
      <c r="AU12" s="108">
        <v>44665</v>
      </c>
      <c r="AV12" s="108">
        <v>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0</v>
      </c>
      <c r="CB12" s="108">
        <v>0</v>
      </c>
      <c r="CC12" s="108">
        <v>0</v>
      </c>
      <c r="CD12" s="108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0</v>
      </c>
      <c r="DC12" s="108">
        <v>0</v>
      </c>
      <c r="DD12" s="108">
        <v>0</v>
      </c>
      <c r="DE12" s="108">
        <v>0</v>
      </c>
      <c r="DF12" s="108">
        <v>0</v>
      </c>
      <c r="DG12" s="108">
        <v>0</v>
      </c>
      <c r="DH12" s="67"/>
    </row>
    <row r="13" spans="1:112" ht="19.5" customHeight="1">
      <c r="A13" s="107" t="s">
        <v>89</v>
      </c>
      <c r="B13" s="107" t="s">
        <v>103</v>
      </c>
      <c r="C13" s="107" t="s">
        <v>98</v>
      </c>
      <c r="D13" s="130" t="s">
        <v>104</v>
      </c>
      <c r="E13" s="108">
        <v>2484968.36</v>
      </c>
      <c r="F13" s="108">
        <v>2067023</v>
      </c>
      <c r="G13" s="108">
        <v>575508</v>
      </c>
      <c r="H13" s="108">
        <v>1223988</v>
      </c>
      <c r="I13" s="108">
        <v>47322</v>
      </c>
      <c r="J13" s="108">
        <v>0</v>
      </c>
      <c r="K13" s="108">
        <v>0</v>
      </c>
      <c r="L13" s="108">
        <v>0</v>
      </c>
      <c r="M13" s="108">
        <v>0</v>
      </c>
      <c r="N13" s="108">
        <v>138511</v>
      </c>
      <c r="O13" s="108">
        <v>10400</v>
      </c>
      <c r="P13" s="108">
        <v>3694</v>
      </c>
      <c r="Q13" s="108">
        <v>0</v>
      </c>
      <c r="R13" s="108">
        <v>0</v>
      </c>
      <c r="S13" s="108">
        <v>67600</v>
      </c>
      <c r="T13" s="108">
        <v>417945.36</v>
      </c>
      <c r="U13" s="108">
        <v>42120</v>
      </c>
      <c r="V13" s="108">
        <v>0</v>
      </c>
      <c r="W13" s="108">
        <v>0</v>
      </c>
      <c r="X13" s="108">
        <v>0</v>
      </c>
      <c r="Y13" s="108">
        <v>4212</v>
      </c>
      <c r="Z13" s="108">
        <v>10530</v>
      </c>
      <c r="AA13" s="108">
        <v>28344</v>
      </c>
      <c r="AB13" s="108">
        <v>0</v>
      </c>
      <c r="AC13" s="108">
        <v>0</v>
      </c>
      <c r="AD13" s="108">
        <v>126360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36936.36</v>
      </c>
      <c r="AQ13" s="108">
        <v>17265</v>
      </c>
      <c r="AR13" s="108">
        <v>0</v>
      </c>
      <c r="AS13" s="108">
        <v>130200</v>
      </c>
      <c r="AT13" s="108">
        <v>0</v>
      </c>
      <c r="AU13" s="108">
        <v>21978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0</v>
      </c>
      <c r="CF13" s="108">
        <v>0</v>
      </c>
      <c r="CG13" s="108">
        <v>0</v>
      </c>
      <c r="CH13" s="108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0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0</v>
      </c>
      <c r="DB13" s="108">
        <v>0</v>
      </c>
      <c r="DC13" s="108">
        <v>0</v>
      </c>
      <c r="DD13" s="108">
        <v>0</v>
      </c>
      <c r="DE13" s="108">
        <v>0</v>
      </c>
      <c r="DF13" s="108">
        <v>0</v>
      </c>
      <c r="DG13" s="108">
        <v>0</v>
      </c>
      <c r="DH13" s="67"/>
    </row>
    <row r="14" spans="1:112" ht="19.5" customHeight="1">
      <c r="A14" s="107" t="s">
        <v>89</v>
      </c>
      <c r="B14" s="107" t="s">
        <v>103</v>
      </c>
      <c r="C14" s="107" t="s">
        <v>91</v>
      </c>
      <c r="D14" s="130" t="s">
        <v>105</v>
      </c>
      <c r="E14" s="108">
        <v>180000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180000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180000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8">
        <v>0</v>
      </c>
      <c r="CO14" s="108">
        <v>0</v>
      </c>
      <c r="CP14" s="108">
        <v>0</v>
      </c>
      <c r="CQ14" s="108">
        <v>0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8">
        <v>0</v>
      </c>
      <c r="DC14" s="108">
        <v>0</v>
      </c>
      <c r="DD14" s="108">
        <v>0</v>
      </c>
      <c r="DE14" s="108">
        <v>0</v>
      </c>
      <c r="DF14" s="108">
        <v>0</v>
      </c>
      <c r="DG14" s="108">
        <v>0</v>
      </c>
      <c r="DH14" s="67"/>
    </row>
    <row r="15" spans="1:112" ht="19.5" customHeight="1">
      <c r="A15" s="107" t="s">
        <v>89</v>
      </c>
      <c r="B15" s="107" t="s">
        <v>103</v>
      </c>
      <c r="C15" s="107" t="s">
        <v>106</v>
      </c>
      <c r="D15" s="130" t="s">
        <v>107</v>
      </c>
      <c r="E15" s="108">
        <v>300000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  <c r="S15" s="108">
        <v>0</v>
      </c>
      <c r="T15" s="108">
        <v>300000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300000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0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8">
        <v>0</v>
      </c>
      <c r="DC15" s="108">
        <v>0</v>
      </c>
      <c r="DD15" s="108">
        <v>0</v>
      </c>
      <c r="DE15" s="108">
        <v>0</v>
      </c>
      <c r="DF15" s="108">
        <v>0</v>
      </c>
      <c r="DG15" s="108">
        <v>0</v>
      </c>
      <c r="DH15" s="67"/>
    </row>
    <row r="16" spans="1:112" ht="19.5" customHeight="1">
      <c r="A16" s="107" t="s">
        <v>89</v>
      </c>
      <c r="B16" s="107" t="s">
        <v>103</v>
      </c>
      <c r="C16" s="107" t="s">
        <v>90</v>
      </c>
      <c r="D16" s="130" t="s">
        <v>108</v>
      </c>
      <c r="E16" s="108">
        <v>871041.3</v>
      </c>
      <c r="F16" s="108">
        <v>634410</v>
      </c>
      <c r="G16" s="108">
        <v>192168</v>
      </c>
      <c r="H16" s="108">
        <v>23928</v>
      </c>
      <c r="I16" s="108">
        <v>0</v>
      </c>
      <c r="J16" s="108">
        <v>0</v>
      </c>
      <c r="K16" s="108">
        <v>275569</v>
      </c>
      <c r="L16" s="108">
        <v>0</v>
      </c>
      <c r="M16" s="108">
        <v>0</v>
      </c>
      <c r="N16" s="108">
        <v>36875</v>
      </c>
      <c r="O16" s="108">
        <v>4000</v>
      </c>
      <c r="P16" s="108">
        <v>7867</v>
      </c>
      <c r="Q16" s="108">
        <v>0</v>
      </c>
      <c r="R16" s="108">
        <v>0</v>
      </c>
      <c r="S16" s="108">
        <v>94003</v>
      </c>
      <c r="T16" s="108">
        <v>236631.3</v>
      </c>
      <c r="U16" s="108">
        <v>8100</v>
      </c>
      <c r="V16" s="108">
        <v>0</v>
      </c>
      <c r="W16" s="108">
        <v>0</v>
      </c>
      <c r="X16" s="108">
        <v>0</v>
      </c>
      <c r="Y16" s="108">
        <v>1620</v>
      </c>
      <c r="Z16" s="108">
        <v>4050</v>
      </c>
      <c r="AA16" s="108">
        <v>4131</v>
      </c>
      <c r="AB16" s="108">
        <v>0</v>
      </c>
      <c r="AC16" s="108">
        <v>0</v>
      </c>
      <c r="AD16" s="108">
        <v>32400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2945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9833.3</v>
      </c>
      <c r="AQ16" s="108">
        <v>5765</v>
      </c>
      <c r="AR16" s="108">
        <v>59850</v>
      </c>
      <c r="AS16" s="108">
        <v>0</v>
      </c>
      <c r="AT16" s="108">
        <v>0</v>
      </c>
      <c r="AU16" s="108">
        <v>107937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  <c r="DD16" s="108">
        <v>0</v>
      </c>
      <c r="DE16" s="108">
        <v>0</v>
      </c>
      <c r="DF16" s="108">
        <v>0</v>
      </c>
      <c r="DG16" s="108">
        <v>0</v>
      </c>
      <c r="DH16" s="67"/>
    </row>
    <row r="17" spans="1:112" ht="19.5" customHeight="1">
      <c r="A17" s="107" t="s">
        <v>89</v>
      </c>
      <c r="B17" s="107" t="s">
        <v>103</v>
      </c>
      <c r="C17" s="107" t="s">
        <v>109</v>
      </c>
      <c r="D17" s="130" t="s">
        <v>110</v>
      </c>
      <c r="E17" s="108">
        <v>2332529.8</v>
      </c>
      <c r="F17" s="108">
        <v>1998909</v>
      </c>
      <c r="G17" s="108">
        <v>677772</v>
      </c>
      <c r="H17" s="108">
        <v>81324</v>
      </c>
      <c r="I17" s="108">
        <v>0</v>
      </c>
      <c r="J17" s="108">
        <v>0</v>
      </c>
      <c r="K17" s="108">
        <v>917394</v>
      </c>
      <c r="L17" s="108">
        <v>0</v>
      </c>
      <c r="M17" s="108">
        <v>0</v>
      </c>
      <c r="N17" s="108">
        <v>125737</v>
      </c>
      <c r="O17" s="108">
        <v>12800</v>
      </c>
      <c r="P17" s="108">
        <v>26824</v>
      </c>
      <c r="Q17" s="108">
        <v>0</v>
      </c>
      <c r="R17" s="108">
        <v>0</v>
      </c>
      <c r="S17" s="108">
        <v>157058</v>
      </c>
      <c r="T17" s="108">
        <v>316020.8</v>
      </c>
      <c r="U17" s="108">
        <v>25920</v>
      </c>
      <c r="V17" s="108">
        <v>0</v>
      </c>
      <c r="W17" s="108">
        <v>0</v>
      </c>
      <c r="X17" s="108">
        <v>0</v>
      </c>
      <c r="Y17" s="108">
        <v>5184</v>
      </c>
      <c r="Z17" s="108">
        <v>12960</v>
      </c>
      <c r="AA17" s="108">
        <v>13449</v>
      </c>
      <c r="AB17" s="108">
        <v>0</v>
      </c>
      <c r="AC17" s="108">
        <v>0</v>
      </c>
      <c r="AD17" s="108">
        <v>103680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4275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33529.8</v>
      </c>
      <c r="AQ17" s="108">
        <v>20333</v>
      </c>
      <c r="AR17" s="108">
        <v>0</v>
      </c>
      <c r="AS17" s="108">
        <v>70000</v>
      </c>
      <c r="AT17" s="108">
        <v>0</v>
      </c>
      <c r="AU17" s="108">
        <v>26690</v>
      </c>
      <c r="AV17" s="108">
        <v>17600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17600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>
        <v>0</v>
      </c>
      <c r="CQ17" s="108">
        <v>0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0</v>
      </c>
      <c r="CZ17" s="108">
        <v>0</v>
      </c>
      <c r="DA17" s="108">
        <v>0</v>
      </c>
      <c r="DB17" s="108">
        <v>0</v>
      </c>
      <c r="DC17" s="108">
        <v>0</v>
      </c>
      <c r="DD17" s="108">
        <v>0</v>
      </c>
      <c r="DE17" s="108">
        <v>0</v>
      </c>
      <c r="DF17" s="108">
        <v>0</v>
      </c>
      <c r="DG17" s="108">
        <v>0</v>
      </c>
      <c r="DH17" s="67"/>
    </row>
    <row r="18" spans="1:112" ht="19.5" customHeight="1">
      <c r="A18" s="107" t="s">
        <v>89</v>
      </c>
      <c r="B18" s="107" t="s">
        <v>103</v>
      </c>
      <c r="C18" s="107" t="s">
        <v>86</v>
      </c>
      <c r="D18" s="130" t="s">
        <v>111</v>
      </c>
      <c r="E18" s="108">
        <v>1900000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  <c r="S18" s="108">
        <v>0</v>
      </c>
      <c r="T18" s="108">
        <v>1900000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0</v>
      </c>
      <c r="AB18" s="108">
        <v>0</v>
      </c>
      <c r="AC18" s="108">
        <v>0</v>
      </c>
      <c r="AD18" s="108">
        <v>0</v>
      </c>
      <c r="AE18" s="108">
        <v>0</v>
      </c>
      <c r="AF18" s="108">
        <v>0</v>
      </c>
      <c r="AG18" s="108">
        <v>0</v>
      </c>
      <c r="AH18" s="108">
        <v>0</v>
      </c>
      <c r="AI18" s="108">
        <v>0</v>
      </c>
      <c r="AJ18" s="108">
        <v>0</v>
      </c>
      <c r="AK18" s="108">
        <v>0</v>
      </c>
      <c r="AL18" s="108">
        <v>0</v>
      </c>
      <c r="AM18" s="108">
        <v>0</v>
      </c>
      <c r="AN18" s="108">
        <v>0</v>
      </c>
      <c r="AO18" s="108">
        <v>0</v>
      </c>
      <c r="AP18" s="108">
        <v>0</v>
      </c>
      <c r="AQ18" s="108">
        <v>0</v>
      </c>
      <c r="AR18" s="108">
        <v>0</v>
      </c>
      <c r="AS18" s="108">
        <v>0</v>
      </c>
      <c r="AT18" s="108">
        <v>0</v>
      </c>
      <c r="AU18" s="108">
        <v>1900000</v>
      </c>
      <c r="AV18" s="108">
        <v>0</v>
      </c>
      <c r="AW18" s="108">
        <v>0</v>
      </c>
      <c r="AX18" s="108">
        <v>0</v>
      </c>
      <c r="AY18" s="108">
        <v>0</v>
      </c>
      <c r="AZ18" s="108">
        <v>0</v>
      </c>
      <c r="BA18" s="108">
        <v>0</v>
      </c>
      <c r="BB18" s="108">
        <v>0</v>
      </c>
      <c r="BC18" s="108">
        <v>0</v>
      </c>
      <c r="BD18" s="108">
        <v>0</v>
      </c>
      <c r="BE18" s="108">
        <v>0</v>
      </c>
      <c r="BF18" s="108">
        <v>0</v>
      </c>
      <c r="BG18" s="108">
        <v>0</v>
      </c>
      <c r="BH18" s="108">
        <v>0</v>
      </c>
      <c r="BI18" s="108">
        <v>0</v>
      </c>
      <c r="BJ18" s="108">
        <v>0</v>
      </c>
      <c r="BK18" s="108">
        <v>0</v>
      </c>
      <c r="BL18" s="108">
        <v>0</v>
      </c>
      <c r="BM18" s="108">
        <v>0</v>
      </c>
      <c r="BN18" s="108">
        <v>0</v>
      </c>
      <c r="BO18" s="108">
        <v>0</v>
      </c>
      <c r="BP18" s="108">
        <v>0</v>
      </c>
      <c r="BQ18" s="108">
        <v>0</v>
      </c>
      <c r="BR18" s="108">
        <v>0</v>
      </c>
      <c r="BS18" s="108">
        <v>0</v>
      </c>
      <c r="BT18" s="108">
        <v>0</v>
      </c>
      <c r="BU18" s="108">
        <v>0</v>
      </c>
      <c r="BV18" s="108">
        <v>0</v>
      </c>
      <c r="BW18" s="108">
        <v>0</v>
      </c>
      <c r="BX18" s="108">
        <v>0</v>
      </c>
      <c r="BY18" s="108">
        <v>0</v>
      </c>
      <c r="BZ18" s="108">
        <v>0</v>
      </c>
      <c r="CA18" s="108">
        <v>0</v>
      </c>
      <c r="CB18" s="108">
        <v>0</v>
      </c>
      <c r="CC18" s="108">
        <v>0</v>
      </c>
      <c r="CD18" s="108">
        <v>0</v>
      </c>
      <c r="CE18" s="108">
        <v>0</v>
      </c>
      <c r="CF18" s="108">
        <v>0</v>
      </c>
      <c r="CG18" s="108">
        <v>0</v>
      </c>
      <c r="CH18" s="108">
        <v>0</v>
      </c>
      <c r="CI18" s="108">
        <v>0</v>
      </c>
      <c r="CJ18" s="108">
        <v>0</v>
      </c>
      <c r="CK18" s="108">
        <v>0</v>
      </c>
      <c r="CL18" s="108">
        <v>0</v>
      </c>
      <c r="CM18" s="108">
        <v>0</v>
      </c>
      <c r="CN18" s="108">
        <v>0</v>
      </c>
      <c r="CO18" s="108">
        <v>0</v>
      </c>
      <c r="CP18" s="108">
        <v>0</v>
      </c>
      <c r="CQ18" s="108">
        <v>0</v>
      </c>
      <c r="CR18" s="108">
        <v>0</v>
      </c>
      <c r="CS18" s="108">
        <v>0</v>
      </c>
      <c r="CT18" s="108">
        <v>0</v>
      </c>
      <c r="CU18" s="108">
        <v>0</v>
      </c>
      <c r="CV18" s="108">
        <v>0</v>
      </c>
      <c r="CW18" s="108">
        <v>0</v>
      </c>
      <c r="CX18" s="108">
        <v>0</v>
      </c>
      <c r="CY18" s="108">
        <v>0</v>
      </c>
      <c r="CZ18" s="108">
        <v>0</v>
      </c>
      <c r="DA18" s="108">
        <v>0</v>
      </c>
      <c r="DB18" s="108">
        <v>0</v>
      </c>
      <c r="DC18" s="108">
        <v>0</v>
      </c>
      <c r="DD18" s="108">
        <v>0</v>
      </c>
      <c r="DE18" s="108">
        <v>0</v>
      </c>
      <c r="DF18" s="108">
        <v>0</v>
      </c>
      <c r="DG18" s="108">
        <v>0</v>
      </c>
      <c r="DH18" s="67"/>
    </row>
    <row r="19" spans="1:112" ht="19.5" customHeight="1">
      <c r="A19" s="107" t="s">
        <v>112</v>
      </c>
      <c r="B19" s="107" t="s">
        <v>91</v>
      </c>
      <c r="C19" s="107" t="s">
        <v>98</v>
      </c>
      <c r="D19" s="130" t="s">
        <v>113</v>
      </c>
      <c r="E19" s="108">
        <v>609016</v>
      </c>
      <c r="F19" s="108">
        <v>609016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609016</v>
      </c>
      <c r="R19" s="108">
        <v>0</v>
      </c>
      <c r="S19" s="108">
        <v>0</v>
      </c>
      <c r="T19" s="108">
        <v>0</v>
      </c>
      <c r="U19" s="108">
        <v>0</v>
      </c>
      <c r="V19" s="108">
        <v>0</v>
      </c>
      <c r="W19" s="108">
        <v>0</v>
      </c>
      <c r="X19" s="108">
        <v>0</v>
      </c>
      <c r="Y19" s="108">
        <v>0</v>
      </c>
      <c r="Z19" s="108">
        <v>0</v>
      </c>
      <c r="AA19" s="108">
        <v>0</v>
      </c>
      <c r="AB19" s="108">
        <v>0</v>
      </c>
      <c r="AC19" s="108">
        <v>0</v>
      </c>
      <c r="AD19" s="108">
        <v>0</v>
      </c>
      <c r="AE19" s="108">
        <v>0</v>
      </c>
      <c r="AF19" s="108">
        <v>0</v>
      </c>
      <c r="AG19" s="108">
        <v>0</v>
      </c>
      <c r="AH19" s="108">
        <v>0</v>
      </c>
      <c r="AI19" s="108">
        <v>0</v>
      </c>
      <c r="AJ19" s="108">
        <v>0</v>
      </c>
      <c r="AK19" s="108">
        <v>0</v>
      </c>
      <c r="AL19" s="108">
        <v>0</v>
      </c>
      <c r="AM19" s="108">
        <v>0</v>
      </c>
      <c r="AN19" s="108">
        <v>0</v>
      </c>
      <c r="AO19" s="108">
        <v>0</v>
      </c>
      <c r="AP19" s="108">
        <v>0</v>
      </c>
      <c r="AQ19" s="108">
        <v>0</v>
      </c>
      <c r="AR19" s="108">
        <v>0</v>
      </c>
      <c r="AS19" s="108">
        <v>0</v>
      </c>
      <c r="AT19" s="108">
        <v>0</v>
      </c>
      <c r="AU19" s="108">
        <v>0</v>
      </c>
      <c r="AV19" s="108">
        <v>0</v>
      </c>
      <c r="AW19" s="108">
        <v>0</v>
      </c>
      <c r="AX19" s="108">
        <v>0</v>
      </c>
      <c r="AY19" s="108">
        <v>0</v>
      </c>
      <c r="AZ19" s="108">
        <v>0</v>
      </c>
      <c r="BA19" s="108">
        <v>0</v>
      </c>
      <c r="BB19" s="108">
        <v>0</v>
      </c>
      <c r="BC19" s="108">
        <v>0</v>
      </c>
      <c r="BD19" s="108">
        <v>0</v>
      </c>
      <c r="BE19" s="108">
        <v>0</v>
      </c>
      <c r="BF19" s="108">
        <v>0</v>
      </c>
      <c r="BG19" s="108">
        <v>0</v>
      </c>
      <c r="BH19" s="108">
        <v>0</v>
      </c>
      <c r="BI19" s="108">
        <v>0</v>
      </c>
      <c r="BJ19" s="108">
        <v>0</v>
      </c>
      <c r="BK19" s="108">
        <v>0</v>
      </c>
      <c r="BL19" s="108">
        <v>0</v>
      </c>
      <c r="BM19" s="108">
        <v>0</v>
      </c>
      <c r="BN19" s="108">
        <v>0</v>
      </c>
      <c r="BO19" s="108">
        <v>0</v>
      </c>
      <c r="BP19" s="108">
        <v>0</v>
      </c>
      <c r="BQ19" s="108">
        <v>0</v>
      </c>
      <c r="BR19" s="108">
        <v>0</v>
      </c>
      <c r="BS19" s="108">
        <v>0</v>
      </c>
      <c r="BT19" s="108">
        <v>0</v>
      </c>
      <c r="BU19" s="108">
        <v>0</v>
      </c>
      <c r="BV19" s="108">
        <v>0</v>
      </c>
      <c r="BW19" s="108">
        <v>0</v>
      </c>
      <c r="BX19" s="108">
        <v>0</v>
      </c>
      <c r="BY19" s="108">
        <v>0</v>
      </c>
      <c r="BZ19" s="108">
        <v>0</v>
      </c>
      <c r="CA19" s="108">
        <v>0</v>
      </c>
      <c r="CB19" s="108">
        <v>0</v>
      </c>
      <c r="CC19" s="108">
        <v>0</v>
      </c>
      <c r="CD19" s="108">
        <v>0</v>
      </c>
      <c r="CE19" s="108">
        <v>0</v>
      </c>
      <c r="CF19" s="108">
        <v>0</v>
      </c>
      <c r="CG19" s="108">
        <v>0</v>
      </c>
      <c r="CH19" s="108">
        <v>0</v>
      </c>
      <c r="CI19" s="108">
        <v>0</v>
      </c>
      <c r="CJ19" s="108">
        <v>0</v>
      </c>
      <c r="CK19" s="108">
        <v>0</v>
      </c>
      <c r="CL19" s="108">
        <v>0</v>
      </c>
      <c r="CM19" s="108">
        <v>0</v>
      </c>
      <c r="CN19" s="108">
        <v>0</v>
      </c>
      <c r="CO19" s="108">
        <v>0</v>
      </c>
      <c r="CP19" s="108">
        <v>0</v>
      </c>
      <c r="CQ19" s="108">
        <v>0</v>
      </c>
      <c r="CR19" s="108">
        <v>0</v>
      </c>
      <c r="CS19" s="108">
        <v>0</v>
      </c>
      <c r="CT19" s="108">
        <v>0</v>
      </c>
      <c r="CU19" s="108">
        <v>0</v>
      </c>
      <c r="CV19" s="108">
        <v>0</v>
      </c>
      <c r="CW19" s="108">
        <v>0</v>
      </c>
      <c r="CX19" s="108">
        <v>0</v>
      </c>
      <c r="CY19" s="108">
        <v>0</v>
      </c>
      <c r="CZ19" s="108">
        <v>0</v>
      </c>
      <c r="DA19" s="108">
        <v>0</v>
      </c>
      <c r="DB19" s="108">
        <v>0</v>
      </c>
      <c r="DC19" s="108">
        <v>0</v>
      </c>
      <c r="DD19" s="108">
        <v>0</v>
      </c>
      <c r="DE19" s="108">
        <v>0</v>
      </c>
      <c r="DF19" s="108">
        <v>0</v>
      </c>
      <c r="DG19" s="108">
        <v>0</v>
      </c>
      <c r="DH19" s="67"/>
    </row>
    <row r="20" spans="1:112" ht="19.5" customHeight="1">
      <c r="A20" s="65"/>
      <c r="B20" s="65"/>
      <c r="C20" s="65"/>
      <c r="D20" s="65"/>
      <c r="E20" s="63"/>
      <c r="F20" s="67"/>
      <c r="G20" s="63"/>
      <c r="H20" s="63"/>
      <c r="I20" s="63"/>
      <c r="J20" s="63"/>
      <c r="K20" s="63"/>
      <c r="L20" s="63"/>
      <c r="M20" s="63"/>
      <c r="N20" s="63"/>
      <c r="O20" s="67"/>
      <c r="P20" s="67"/>
      <c r="Q20" s="67"/>
      <c r="R20" s="67"/>
      <c r="S20" s="63"/>
      <c r="T20" s="63"/>
      <c r="U20" s="63"/>
      <c r="V20" s="67"/>
      <c r="W20" s="67"/>
      <c r="X20" s="67"/>
      <c r="Y20" s="67"/>
      <c r="Z20" s="67"/>
      <c r="AA20" s="63"/>
      <c r="AB20" s="63"/>
      <c r="AC20" s="67"/>
      <c r="AD20" s="67"/>
      <c r="AE20" s="67"/>
      <c r="AF20" s="67"/>
      <c r="AG20" s="67"/>
      <c r="AH20" s="67"/>
      <c r="AI20" s="63"/>
      <c r="AJ20" s="63"/>
      <c r="AK20" s="63"/>
      <c r="AL20" s="63"/>
      <c r="AM20" s="63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</row>
    <row r="21" spans="1:112" ht="19.5" customHeight="1">
      <c r="A21" s="132"/>
      <c r="B21" s="132"/>
      <c r="C21" s="132"/>
      <c r="D21" s="132"/>
      <c r="E21" s="132"/>
      <c r="F21" s="133"/>
      <c r="G21" s="132"/>
      <c r="H21" s="132"/>
      <c r="I21" s="132"/>
      <c r="J21" s="132"/>
      <c r="K21" s="132"/>
      <c r="L21" s="132"/>
      <c r="M21" s="132"/>
      <c r="N21" s="132"/>
      <c r="O21" s="133"/>
      <c r="P21" s="133"/>
      <c r="Q21" s="133"/>
      <c r="R21" s="133"/>
      <c r="S21" s="132"/>
      <c r="T21" s="132"/>
      <c r="U21" s="132"/>
      <c r="V21" s="133"/>
      <c r="W21" s="133"/>
      <c r="X21" s="133"/>
      <c r="Y21" s="133"/>
      <c r="Z21" s="134"/>
      <c r="AA21" s="132"/>
      <c r="AB21" s="132"/>
      <c r="AC21" s="133"/>
      <c r="AD21" s="133"/>
      <c r="AE21" s="133"/>
      <c r="AF21" s="66"/>
      <c r="AG21" s="66"/>
      <c r="AH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</row>
    <row r="22" spans="1:112" ht="19.5" customHeight="1">
      <c r="A22" s="133"/>
      <c r="B22" s="133"/>
      <c r="C22" s="133"/>
      <c r="D22" s="133"/>
      <c r="E22" s="133"/>
      <c r="F22" s="133"/>
      <c r="G22" s="132"/>
      <c r="H22" s="132"/>
      <c r="I22" s="132"/>
      <c r="J22" s="132"/>
      <c r="K22" s="132"/>
      <c r="L22" s="132"/>
      <c r="M22" s="132"/>
      <c r="N22" s="132"/>
      <c r="O22" s="133"/>
      <c r="P22" s="133"/>
      <c r="Q22" s="133"/>
      <c r="R22" s="133"/>
      <c r="S22" s="132"/>
      <c r="T22" s="132"/>
      <c r="U22" s="132"/>
      <c r="V22" s="133"/>
      <c r="W22" s="133"/>
      <c r="X22" s="133"/>
      <c r="Y22" s="133"/>
      <c r="Z22" s="133"/>
      <c r="AA22" s="132"/>
      <c r="AB22" s="132"/>
      <c r="AC22" s="133"/>
      <c r="AD22" s="133"/>
      <c r="AE22" s="133"/>
      <c r="AF22" s="66"/>
      <c r="AG22" s="66"/>
      <c r="AH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</row>
    <row r="23" spans="1:112" ht="19.5" customHeight="1">
      <c r="A23" s="133"/>
      <c r="B23" s="133"/>
      <c r="C23" s="133"/>
      <c r="D23" s="133"/>
      <c r="E23" s="133"/>
      <c r="F23" s="133"/>
      <c r="G23" s="132"/>
      <c r="H23" s="132"/>
      <c r="I23" s="132"/>
      <c r="J23" s="132"/>
      <c r="K23" s="132"/>
      <c r="L23" s="132"/>
      <c r="M23" s="132"/>
      <c r="N23" s="132"/>
      <c r="O23" s="133"/>
      <c r="P23" s="133"/>
      <c r="Q23" s="133"/>
      <c r="R23" s="133"/>
      <c r="S23" s="132"/>
      <c r="T23" s="132"/>
      <c r="U23" s="132"/>
      <c r="V23" s="133"/>
      <c r="W23" s="133"/>
      <c r="X23" s="133"/>
      <c r="Y23" s="133"/>
      <c r="Z23" s="133"/>
      <c r="AA23" s="132"/>
      <c r="AB23" s="132"/>
      <c r="AC23" s="133"/>
      <c r="AD23" s="133"/>
      <c r="AE23" s="133"/>
      <c r="AF23" s="66"/>
      <c r="AG23" s="66"/>
      <c r="AH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</row>
    <row r="24" spans="1:112" ht="19.5" customHeight="1">
      <c r="A24" s="133"/>
      <c r="B24" s="133"/>
      <c r="C24" s="133"/>
      <c r="D24" s="133"/>
      <c r="E24" s="133"/>
      <c r="F24" s="133"/>
      <c r="G24" s="132"/>
      <c r="H24" s="132"/>
      <c r="I24" s="132"/>
      <c r="J24" s="132"/>
      <c r="K24" s="132"/>
      <c r="L24" s="132"/>
      <c r="M24" s="132"/>
      <c r="N24" s="132"/>
      <c r="O24" s="133"/>
      <c r="P24" s="133"/>
      <c r="Q24" s="133"/>
      <c r="R24" s="133"/>
      <c r="S24" s="132"/>
      <c r="T24" s="132"/>
      <c r="U24" s="132"/>
      <c r="V24" s="133"/>
      <c r="W24" s="133"/>
      <c r="X24" s="133"/>
      <c r="Y24" s="133"/>
      <c r="Z24" s="133"/>
      <c r="AA24" s="132"/>
      <c r="AB24" s="132"/>
      <c r="AC24" s="133"/>
      <c r="AD24" s="133"/>
      <c r="AE24" s="133"/>
      <c r="AF24" s="66"/>
      <c r="AG24" s="66"/>
      <c r="AH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</row>
    <row r="25" spans="1:112" ht="19.5" customHeight="1">
      <c r="A25" s="133"/>
      <c r="B25" s="133"/>
      <c r="C25" s="133"/>
      <c r="D25" s="133"/>
      <c r="E25" s="133"/>
      <c r="F25" s="133"/>
      <c r="G25" s="132"/>
      <c r="H25" s="132"/>
      <c r="I25" s="132"/>
      <c r="J25" s="132"/>
      <c r="K25" s="132"/>
      <c r="L25" s="132"/>
      <c r="M25" s="132"/>
      <c r="N25" s="132"/>
      <c r="O25" s="133"/>
      <c r="P25" s="133"/>
      <c r="Q25" s="133"/>
      <c r="R25" s="133"/>
      <c r="S25" s="132"/>
      <c r="T25" s="132"/>
      <c r="U25" s="132"/>
      <c r="V25" s="133"/>
      <c r="W25" s="133"/>
      <c r="X25" s="133"/>
      <c r="Y25" s="133"/>
      <c r="Z25" s="133"/>
      <c r="AA25" s="132"/>
      <c r="AB25" s="132"/>
      <c r="AC25" s="133"/>
      <c r="AD25" s="133"/>
      <c r="AE25" s="133"/>
      <c r="AF25" s="66"/>
      <c r="AG25" s="66"/>
      <c r="AH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</row>
    <row r="26" spans="1:112" ht="19.5" customHeight="1">
      <c r="A26" s="133"/>
      <c r="B26" s="133"/>
      <c r="C26" s="133"/>
      <c r="D26" s="133"/>
      <c r="E26" s="133"/>
      <c r="F26" s="133"/>
      <c r="G26" s="132"/>
      <c r="H26" s="132"/>
      <c r="I26" s="132"/>
      <c r="J26" s="132"/>
      <c r="K26" s="132"/>
      <c r="L26" s="132"/>
      <c r="M26" s="132"/>
      <c r="N26" s="132"/>
      <c r="O26" s="133"/>
      <c r="P26" s="133"/>
      <c r="Q26" s="133"/>
      <c r="R26" s="133"/>
      <c r="S26" s="132"/>
      <c r="T26" s="132"/>
      <c r="U26" s="132"/>
      <c r="V26" s="133"/>
      <c r="W26" s="133"/>
      <c r="X26" s="133"/>
      <c r="Y26" s="133"/>
      <c r="Z26" s="133"/>
      <c r="AA26" s="132"/>
      <c r="AB26" s="132"/>
      <c r="AC26" s="133"/>
      <c r="AD26" s="133"/>
      <c r="AE26" s="133"/>
      <c r="AF26" s="66"/>
      <c r="AG26" s="66"/>
      <c r="AH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</row>
    <row r="27" spans="1:112" ht="19.5" customHeight="1">
      <c r="A27" s="133"/>
      <c r="B27" s="133"/>
      <c r="C27" s="133"/>
      <c r="D27" s="133"/>
      <c r="E27" s="133"/>
      <c r="F27" s="133"/>
      <c r="G27" s="132"/>
      <c r="H27" s="132"/>
      <c r="I27" s="132"/>
      <c r="J27" s="132"/>
      <c r="K27" s="132"/>
      <c r="L27" s="132"/>
      <c r="M27" s="132"/>
      <c r="N27" s="132"/>
      <c r="O27" s="133"/>
      <c r="P27" s="133"/>
      <c r="Q27" s="133"/>
      <c r="R27" s="133"/>
      <c r="S27" s="132"/>
      <c r="T27" s="132"/>
      <c r="U27" s="132"/>
      <c r="V27" s="133"/>
      <c r="W27" s="133"/>
      <c r="X27" s="133"/>
      <c r="Y27" s="133"/>
      <c r="Z27" s="133"/>
      <c r="AA27" s="132"/>
      <c r="AB27" s="132"/>
      <c r="AC27" s="133"/>
      <c r="AD27" s="133"/>
      <c r="AE27" s="133"/>
      <c r="AF27" s="66"/>
      <c r="AG27" s="66"/>
      <c r="AH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</row>
    <row r="28" spans="1:112" ht="19.5" customHeight="1">
      <c r="A28" s="133"/>
      <c r="B28" s="133"/>
      <c r="C28" s="133"/>
      <c r="D28" s="133"/>
      <c r="E28" s="133"/>
      <c r="F28" s="133"/>
      <c r="G28" s="132"/>
      <c r="H28" s="132"/>
      <c r="I28" s="132"/>
      <c r="J28" s="132"/>
      <c r="K28" s="132"/>
      <c r="L28" s="132"/>
      <c r="M28" s="132"/>
      <c r="N28" s="132"/>
      <c r="O28" s="133"/>
      <c r="P28" s="133"/>
      <c r="Q28" s="133"/>
      <c r="R28" s="133"/>
      <c r="S28" s="132"/>
      <c r="T28" s="132"/>
      <c r="U28" s="132"/>
      <c r="V28" s="133"/>
      <c r="W28" s="133"/>
      <c r="X28" s="133"/>
      <c r="Y28" s="133"/>
      <c r="Z28" s="133"/>
      <c r="AA28" s="132"/>
      <c r="AB28" s="132"/>
      <c r="AC28" s="133"/>
      <c r="AD28" s="133"/>
      <c r="AE28" s="133"/>
      <c r="AF28" s="66"/>
      <c r="AG28" s="66"/>
      <c r="AH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</row>
    <row r="29" spans="1:112" ht="19.5" customHeight="1">
      <c r="A29" s="133"/>
      <c r="B29" s="133"/>
      <c r="C29" s="133"/>
      <c r="D29" s="133"/>
      <c r="E29" s="133"/>
      <c r="F29" s="133"/>
      <c r="G29" s="132"/>
      <c r="H29" s="132"/>
      <c r="I29" s="132"/>
      <c r="J29" s="132"/>
      <c r="K29" s="132"/>
      <c r="L29" s="132"/>
      <c r="M29" s="132"/>
      <c r="N29" s="132"/>
      <c r="O29" s="133"/>
      <c r="P29" s="133"/>
      <c r="Q29" s="133"/>
      <c r="R29" s="133"/>
      <c r="S29" s="132"/>
      <c r="T29" s="132"/>
      <c r="U29" s="132"/>
      <c r="V29" s="133"/>
      <c r="W29" s="133"/>
      <c r="X29" s="133"/>
      <c r="Y29" s="133"/>
      <c r="Z29" s="133"/>
      <c r="AA29" s="132"/>
      <c r="AB29" s="132"/>
      <c r="AC29" s="133"/>
      <c r="AD29" s="133"/>
      <c r="AE29" s="133"/>
      <c r="AF29" s="66"/>
      <c r="AG29" s="66"/>
      <c r="AH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</row>
    <row r="30" spans="1:112" ht="19.5" customHeight="1">
      <c r="A30" s="133"/>
      <c r="B30" s="133"/>
      <c r="C30" s="133"/>
      <c r="D30" s="133"/>
      <c r="E30" s="133"/>
      <c r="F30" s="133"/>
      <c r="G30" s="132"/>
      <c r="H30" s="132"/>
      <c r="I30" s="132"/>
      <c r="J30" s="132"/>
      <c r="K30" s="132"/>
      <c r="L30" s="132"/>
      <c r="M30" s="132"/>
      <c r="N30" s="132"/>
      <c r="O30" s="133"/>
      <c r="P30" s="133"/>
      <c r="Q30" s="133"/>
      <c r="R30" s="133"/>
      <c r="S30" s="132"/>
      <c r="T30" s="132"/>
      <c r="U30" s="132"/>
      <c r="V30" s="133"/>
      <c r="W30" s="133"/>
      <c r="X30" s="133"/>
      <c r="Y30" s="133"/>
      <c r="Z30" s="133"/>
      <c r="AA30" s="132"/>
      <c r="AB30" s="132"/>
      <c r="AC30" s="133"/>
      <c r="AD30" s="133"/>
      <c r="AE30" s="133"/>
      <c r="AF30" s="66"/>
      <c r="AG30" s="66"/>
      <c r="AH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</row>
    <row r="31" spans="1:112" ht="19.5" customHeight="1">
      <c r="A31" s="133"/>
      <c r="B31" s="133"/>
      <c r="C31" s="133"/>
      <c r="D31" s="133"/>
      <c r="E31" s="133"/>
      <c r="F31" s="133"/>
      <c r="G31" s="132"/>
      <c r="H31" s="132"/>
      <c r="I31" s="132"/>
      <c r="J31" s="132"/>
      <c r="K31" s="132"/>
      <c r="L31" s="132"/>
      <c r="M31" s="132"/>
      <c r="N31" s="132"/>
      <c r="O31" s="133"/>
      <c r="P31" s="133"/>
      <c r="Q31" s="133"/>
      <c r="R31" s="133"/>
      <c r="S31" s="132"/>
      <c r="T31" s="132"/>
      <c r="U31" s="132"/>
      <c r="V31" s="133"/>
      <c r="W31" s="133"/>
      <c r="X31" s="133"/>
      <c r="Y31" s="133"/>
      <c r="Z31" s="133"/>
      <c r="AA31" s="132"/>
      <c r="AB31" s="132"/>
      <c r="AC31" s="133"/>
      <c r="AD31" s="133"/>
      <c r="AE31" s="133"/>
      <c r="AF31" s="66"/>
      <c r="AG31" s="66"/>
      <c r="AH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</row>
    <row r="32" spans="1:112" ht="19.5" customHeight="1">
      <c r="A32" s="133"/>
      <c r="B32" s="133"/>
      <c r="C32" s="133"/>
      <c r="D32" s="133"/>
      <c r="E32" s="133"/>
      <c r="F32" s="133"/>
      <c r="G32" s="132"/>
      <c r="H32" s="132"/>
      <c r="I32" s="132"/>
      <c r="J32" s="132"/>
      <c r="K32" s="132"/>
      <c r="L32" s="132"/>
      <c r="M32" s="132"/>
      <c r="N32" s="132"/>
      <c r="O32" s="133"/>
      <c r="P32" s="133"/>
      <c r="Q32" s="133"/>
      <c r="R32" s="133"/>
      <c r="S32" s="132"/>
      <c r="T32" s="132"/>
      <c r="U32" s="132"/>
      <c r="V32" s="133"/>
      <c r="W32" s="133"/>
      <c r="X32" s="133"/>
      <c r="Y32" s="133"/>
      <c r="Z32" s="133"/>
      <c r="AA32" s="132"/>
      <c r="AB32" s="132"/>
      <c r="AC32" s="133"/>
      <c r="AD32" s="133"/>
      <c r="AE32" s="133"/>
      <c r="AF32" s="66"/>
      <c r="AG32" s="66"/>
      <c r="AH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</row>
    <row r="33" spans="1:112" ht="19.5" customHeight="1">
      <c r="A33" s="133"/>
      <c r="B33" s="133"/>
      <c r="C33" s="133"/>
      <c r="D33" s="133"/>
      <c r="E33" s="133"/>
      <c r="F33" s="133"/>
      <c r="G33" s="132"/>
      <c r="H33" s="132"/>
      <c r="I33" s="132"/>
      <c r="J33" s="132"/>
      <c r="K33" s="132"/>
      <c r="L33" s="132"/>
      <c r="M33" s="132"/>
      <c r="N33" s="132"/>
      <c r="O33" s="133"/>
      <c r="P33" s="133"/>
      <c r="Q33" s="133"/>
      <c r="R33" s="133"/>
      <c r="S33" s="132"/>
      <c r="T33" s="132"/>
      <c r="U33" s="132"/>
      <c r="V33" s="133"/>
      <c r="W33" s="133"/>
      <c r="X33" s="133"/>
      <c r="Y33" s="133"/>
      <c r="Z33" s="133"/>
      <c r="AA33" s="132"/>
      <c r="AB33" s="132"/>
      <c r="AC33" s="133"/>
      <c r="AD33" s="133"/>
      <c r="AE33" s="133"/>
      <c r="AF33" s="66"/>
      <c r="AG33" s="66"/>
      <c r="AH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</row>
  </sheetData>
  <sheetProtection/>
  <mergeCells count="121">
    <mergeCell ref="A2:DG2"/>
    <mergeCell ref="A3:D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9"/>
      <c r="B1" s="69"/>
      <c r="C1" s="70"/>
      <c r="D1" s="69"/>
      <c r="E1" s="69"/>
      <c r="F1" s="71" t="s">
        <v>290</v>
      </c>
      <c r="G1" s="77"/>
    </row>
    <row r="2" spans="1:7" ht="25.5" customHeight="1">
      <c r="A2" s="120" t="s">
        <v>291</v>
      </c>
      <c r="B2" s="2"/>
      <c r="C2" s="2"/>
      <c r="D2" s="2"/>
      <c r="E2" s="2"/>
      <c r="F2" s="2"/>
      <c r="G2" s="77"/>
    </row>
    <row r="3" spans="1:7" ht="19.5" customHeight="1">
      <c r="A3" s="113" t="s">
        <v>7</v>
      </c>
      <c r="B3" s="113" t="s">
        <v>165</v>
      </c>
      <c r="C3" s="113"/>
      <c r="D3" s="72"/>
      <c r="E3" s="72"/>
      <c r="F3" s="47" t="s">
        <v>8</v>
      </c>
      <c r="G3" s="77"/>
    </row>
    <row r="4" spans="1:7" ht="19.5" customHeight="1">
      <c r="A4" s="121" t="s">
        <v>292</v>
      </c>
      <c r="B4" s="121"/>
      <c r="C4" s="121"/>
      <c r="D4" s="52" t="s">
        <v>116</v>
      </c>
      <c r="E4" s="52"/>
      <c r="F4" s="52"/>
      <c r="G4" s="77"/>
    </row>
    <row r="5" spans="1:7" ht="19.5" customHeight="1">
      <c r="A5" s="86" t="s">
        <v>71</v>
      </c>
      <c r="B5" s="115"/>
      <c r="C5" s="52" t="s">
        <v>293</v>
      </c>
      <c r="D5" s="52" t="s">
        <v>61</v>
      </c>
      <c r="E5" s="49" t="s">
        <v>294</v>
      </c>
      <c r="F5" s="51" t="s">
        <v>295</v>
      </c>
      <c r="G5" s="77"/>
    </row>
    <row r="6" spans="1:7" ht="33.75" customHeight="1">
      <c r="A6" s="88" t="s">
        <v>81</v>
      </c>
      <c r="B6" s="117" t="s">
        <v>82</v>
      </c>
      <c r="C6" s="90"/>
      <c r="D6" s="90"/>
      <c r="E6" s="91"/>
      <c r="F6" s="89"/>
      <c r="G6" s="77"/>
    </row>
    <row r="7" spans="1:7" ht="19.5" customHeight="1">
      <c r="A7" s="107"/>
      <c r="B7" s="39"/>
      <c r="C7" s="122" t="s">
        <v>61</v>
      </c>
      <c r="D7" s="108">
        <v>8622050.52</v>
      </c>
      <c r="E7" s="110">
        <v>7467746</v>
      </c>
      <c r="F7" s="108">
        <v>1154304.52</v>
      </c>
      <c r="G7" s="112"/>
    </row>
    <row r="8" spans="1:7" ht="19.5" customHeight="1">
      <c r="A8" s="107" t="s">
        <v>296</v>
      </c>
      <c r="B8" s="39" t="s">
        <v>98</v>
      </c>
      <c r="C8" s="122" t="s">
        <v>199</v>
      </c>
      <c r="D8" s="108">
        <v>1799808</v>
      </c>
      <c r="E8" s="110">
        <v>1799808</v>
      </c>
      <c r="F8" s="108">
        <v>0</v>
      </c>
      <c r="G8" s="77"/>
    </row>
    <row r="9" spans="1:7" ht="19.5" customHeight="1">
      <c r="A9" s="107" t="s">
        <v>296</v>
      </c>
      <c r="B9" s="39" t="s">
        <v>91</v>
      </c>
      <c r="C9" s="122" t="s">
        <v>200</v>
      </c>
      <c r="D9" s="108">
        <v>1379148</v>
      </c>
      <c r="E9" s="110">
        <v>1379148</v>
      </c>
      <c r="F9" s="108">
        <v>0</v>
      </c>
      <c r="G9" s="82"/>
    </row>
    <row r="10" spans="1:7" ht="19.5" customHeight="1">
      <c r="A10" s="107" t="s">
        <v>296</v>
      </c>
      <c r="B10" s="39" t="s">
        <v>101</v>
      </c>
      <c r="C10" s="122" t="s">
        <v>201</v>
      </c>
      <c r="D10" s="108">
        <v>47322</v>
      </c>
      <c r="E10" s="110">
        <v>47322</v>
      </c>
      <c r="F10" s="108">
        <v>0</v>
      </c>
      <c r="G10" s="82"/>
    </row>
    <row r="11" spans="1:7" ht="19.5" customHeight="1">
      <c r="A11" s="107" t="s">
        <v>296</v>
      </c>
      <c r="B11" s="39" t="s">
        <v>297</v>
      </c>
      <c r="C11" s="122" t="s">
        <v>203</v>
      </c>
      <c r="D11" s="108">
        <v>1735456</v>
      </c>
      <c r="E11" s="110">
        <v>1735456</v>
      </c>
      <c r="F11" s="108">
        <v>0</v>
      </c>
      <c r="G11" s="82"/>
    </row>
    <row r="12" spans="1:7" ht="19.5" customHeight="1">
      <c r="A12" s="107" t="s">
        <v>296</v>
      </c>
      <c r="B12" s="39" t="s">
        <v>97</v>
      </c>
      <c r="C12" s="122" t="s">
        <v>204</v>
      </c>
      <c r="D12" s="108">
        <v>571964</v>
      </c>
      <c r="E12" s="110">
        <v>571964</v>
      </c>
      <c r="F12" s="108">
        <v>0</v>
      </c>
      <c r="G12" s="82"/>
    </row>
    <row r="13" spans="1:7" ht="19.5" customHeight="1">
      <c r="A13" s="107" t="s">
        <v>296</v>
      </c>
      <c r="B13" s="39" t="s">
        <v>85</v>
      </c>
      <c r="C13" s="122" t="s">
        <v>206</v>
      </c>
      <c r="D13" s="108">
        <v>372130</v>
      </c>
      <c r="E13" s="110">
        <v>372130</v>
      </c>
      <c r="F13" s="108">
        <v>0</v>
      </c>
      <c r="G13" s="82"/>
    </row>
    <row r="14" spans="1:7" ht="19.5" customHeight="1">
      <c r="A14" s="107" t="s">
        <v>296</v>
      </c>
      <c r="B14" s="39" t="s">
        <v>298</v>
      </c>
      <c r="C14" s="122" t="s">
        <v>207</v>
      </c>
      <c r="D14" s="108">
        <v>35200</v>
      </c>
      <c r="E14" s="110">
        <v>35200</v>
      </c>
      <c r="F14" s="108">
        <v>0</v>
      </c>
      <c r="G14" s="82"/>
    </row>
    <row r="15" spans="1:7" ht="19.5" customHeight="1">
      <c r="A15" s="107" t="s">
        <v>296</v>
      </c>
      <c r="B15" s="39" t="s">
        <v>299</v>
      </c>
      <c r="C15" s="122" t="s">
        <v>208</v>
      </c>
      <c r="D15" s="108">
        <v>53533</v>
      </c>
      <c r="E15" s="110">
        <v>53533</v>
      </c>
      <c r="F15" s="108">
        <v>0</v>
      </c>
      <c r="G15" s="82"/>
    </row>
    <row r="16" spans="1:7" ht="19.5" customHeight="1">
      <c r="A16" s="107" t="s">
        <v>296</v>
      </c>
      <c r="B16" s="39" t="s">
        <v>300</v>
      </c>
      <c r="C16" s="122" t="s">
        <v>113</v>
      </c>
      <c r="D16" s="108">
        <v>609016</v>
      </c>
      <c r="E16" s="110">
        <v>609016</v>
      </c>
      <c r="F16" s="108">
        <v>0</v>
      </c>
      <c r="G16" s="82"/>
    </row>
    <row r="17" spans="1:7" ht="19.5" customHeight="1">
      <c r="A17" s="107" t="s">
        <v>296</v>
      </c>
      <c r="B17" s="39" t="s">
        <v>86</v>
      </c>
      <c r="C17" s="122" t="s">
        <v>178</v>
      </c>
      <c r="D17" s="108">
        <v>370661</v>
      </c>
      <c r="E17" s="110">
        <v>370661</v>
      </c>
      <c r="F17" s="108">
        <v>0</v>
      </c>
      <c r="G17" s="82"/>
    </row>
    <row r="18" spans="1:7" ht="19.5" customHeight="1">
      <c r="A18" s="107" t="s">
        <v>301</v>
      </c>
      <c r="B18" s="39" t="s">
        <v>98</v>
      </c>
      <c r="C18" s="122" t="s">
        <v>210</v>
      </c>
      <c r="D18" s="108">
        <v>92340</v>
      </c>
      <c r="E18" s="110">
        <v>0</v>
      </c>
      <c r="F18" s="108">
        <v>92340</v>
      </c>
      <c r="G18" s="82"/>
    </row>
    <row r="19" spans="1:7" ht="19.5" customHeight="1">
      <c r="A19" s="107" t="s">
        <v>301</v>
      </c>
      <c r="B19" s="39" t="s">
        <v>90</v>
      </c>
      <c r="C19" s="122" t="s">
        <v>214</v>
      </c>
      <c r="D19" s="108">
        <v>14256</v>
      </c>
      <c r="E19" s="110">
        <v>0</v>
      </c>
      <c r="F19" s="108">
        <v>14256</v>
      </c>
      <c r="G19" s="82"/>
    </row>
    <row r="20" spans="1:7" ht="19.5" customHeight="1">
      <c r="A20" s="107" t="s">
        <v>301</v>
      </c>
      <c r="B20" s="39" t="s">
        <v>302</v>
      </c>
      <c r="C20" s="122" t="s">
        <v>215</v>
      </c>
      <c r="D20" s="108">
        <v>35640</v>
      </c>
      <c r="E20" s="110">
        <v>0</v>
      </c>
      <c r="F20" s="108">
        <v>35640</v>
      </c>
      <c r="G20" s="82"/>
    </row>
    <row r="21" spans="1:7" ht="19.5" customHeight="1">
      <c r="A21" s="107" t="s">
        <v>301</v>
      </c>
      <c r="B21" s="39" t="s">
        <v>297</v>
      </c>
      <c r="C21" s="122" t="s">
        <v>216</v>
      </c>
      <c r="D21" s="108">
        <v>54267</v>
      </c>
      <c r="E21" s="110">
        <v>0</v>
      </c>
      <c r="F21" s="108">
        <v>54267</v>
      </c>
      <c r="G21" s="82"/>
    </row>
    <row r="22" spans="1:7" ht="19.5" customHeight="1">
      <c r="A22" s="107" t="s">
        <v>301</v>
      </c>
      <c r="B22" s="39" t="s">
        <v>298</v>
      </c>
      <c r="C22" s="122" t="s">
        <v>219</v>
      </c>
      <c r="D22" s="108">
        <v>327240</v>
      </c>
      <c r="E22" s="110">
        <v>0</v>
      </c>
      <c r="F22" s="108">
        <v>327240</v>
      </c>
      <c r="G22" s="82"/>
    </row>
    <row r="23" spans="1:7" ht="19.5" customHeight="1">
      <c r="A23" s="107" t="s">
        <v>301</v>
      </c>
      <c r="B23" s="39" t="s">
        <v>303</v>
      </c>
      <c r="C23" s="122" t="s">
        <v>225</v>
      </c>
      <c r="D23" s="108">
        <v>10640</v>
      </c>
      <c r="E23" s="110">
        <v>0</v>
      </c>
      <c r="F23" s="108">
        <v>10640</v>
      </c>
      <c r="G23" s="82"/>
    </row>
    <row r="24" spans="1:7" ht="19.5" customHeight="1">
      <c r="A24" s="107" t="s">
        <v>301</v>
      </c>
      <c r="B24" s="39" t="s">
        <v>103</v>
      </c>
      <c r="C24" s="122" t="s">
        <v>231</v>
      </c>
      <c r="D24" s="108">
        <v>99234.68</v>
      </c>
      <c r="E24" s="110">
        <v>0</v>
      </c>
      <c r="F24" s="108">
        <v>99234.68</v>
      </c>
      <c r="G24" s="82"/>
    </row>
    <row r="25" spans="1:7" ht="19.5" customHeight="1">
      <c r="A25" s="107" t="s">
        <v>301</v>
      </c>
      <c r="B25" s="39" t="s">
        <v>304</v>
      </c>
      <c r="C25" s="122" t="s">
        <v>232</v>
      </c>
      <c r="D25" s="108">
        <v>83494</v>
      </c>
      <c r="E25" s="110">
        <v>0</v>
      </c>
      <c r="F25" s="108">
        <v>83494</v>
      </c>
      <c r="G25" s="82"/>
    </row>
    <row r="26" spans="1:7" ht="19.5" customHeight="1">
      <c r="A26" s="107" t="s">
        <v>301</v>
      </c>
      <c r="B26" s="39" t="s">
        <v>305</v>
      </c>
      <c r="C26" s="122" t="s">
        <v>233</v>
      </c>
      <c r="D26" s="108">
        <v>76950</v>
      </c>
      <c r="E26" s="110">
        <v>0</v>
      </c>
      <c r="F26" s="108">
        <v>76950</v>
      </c>
      <c r="G26" s="82"/>
    </row>
    <row r="27" spans="1:7" ht="19.5" customHeight="1">
      <c r="A27" s="107" t="s">
        <v>301</v>
      </c>
      <c r="B27" s="39" t="s">
        <v>306</v>
      </c>
      <c r="C27" s="122" t="s">
        <v>234</v>
      </c>
      <c r="D27" s="108">
        <v>200200</v>
      </c>
      <c r="E27" s="110">
        <v>0</v>
      </c>
      <c r="F27" s="108">
        <v>200200</v>
      </c>
      <c r="G27" s="82"/>
    </row>
    <row r="28" spans="1:7" ht="19.5" customHeight="1">
      <c r="A28" s="107" t="s">
        <v>301</v>
      </c>
      <c r="B28" s="39" t="s">
        <v>86</v>
      </c>
      <c r="C28" s="122" t="s">
        <v>181</v>
      </c>
      <c r="D28" s="108">
        <v>160042.84</v>
      </c>
      <c r="E28" s="110">
        <v>0</v>
      </c>
      <c r="F28" s="108">
        <v>160042.84</v>
      </c>
      <c r="G28" s="82"/>
    </row>
    <row r="29" spans="1:7" ht="19.5" customHeight="1">
      <c r="A29" s="107" t="s">
        <v>307</v>
      </c>
      <c r="B29" s="39" t="s">
        <v>91</v>
      </c>
      <c r="C29" s="122" t="s">
        <v>237</v>
      </c>
      <c r="D29" s="108">
        <v>357548</v>
      </c>
      <c r="E29" s="110">
        <v>357548</v>
      </c>
      <c r="F29" s="108">
        <v>0</v>
      </c>
      <c r="G29" s="82"/>
    </row>
    <row r="30" spans="1:7" ht="19.5" customHeight="1">
      <c r="A30" s="107" t="s">
        <v>307</v>
      </c>
      <c r="B30" s="39" t="s">
        <v>90</v>
      </c>
      <c r="C30" s="122" t="s">
        <v>240</v>
      </c>
      <c r="D30" s="108">
        <v>97560</v>
      </c>
      <c r="E30" s="110">
        <v>97560</v>
      </c>
      <c r="F30" s="108">
        <v>0</v>
      </c>
      <c r="G30" s="82"/>
    </row>
    <row r="31" spans="1:6" ht="19.5" customHeight="1">
      <c r="A31" s="107" t="s">
        <v>307</v>
      </c>
      <c r="B31" s="39" t="s">
        <v>297</v>
      </c>
      <c r="C31" s="122" t="s">
        <v>242</v>
      </c>
      <c r="D31" s="108">
        <v>38400</v>
      </c>
      <c r="E31" s="110">
        <v>38400</v>
      </c>
      <c r="F31" s="108">
        <v>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1"/>
      <c r="B1" s="42"/>
      <c r="C1" s="42"/>
      <c r="D1" s="42"/>
      <c r="E1" s="42"/>
      <c r="F1" s="43" t="s">
        <v>308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9.5" customHeight="1">
      <c r="A2" s="44" t="s">
        <v>309</v>
      </c>
      <c r="B2" s="44"/>
      <c r="C2" s="44"/>
      <c r="D2" s="44"/>
      <c r="E2" s="44"/>
      <c r="F2" s="44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19.5" customHeight="1">
      <c r="A3" s="113" t="s">
        <v>7</v>
      </c>
      <c r="B3" s="113"/>
      <c r="C3" s="113"/>
      <c r="D3" s="113"/>
      <c r="E3" s="45"/>
      <c r="F3" s="47" t="s">
        <v>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19.5" customHeight="1">
      <c r="A4" s="86" t="s">
        <v>71</v>
      </c>
      <c r="B4" s="114"/>
      <c r="C4" s="115"/>
      <c r="D4" s="116" t="s">
        <v>72</v>
      </c>
      <c r="E4" s="96" t="s">
        <v>310</v>
      </c>
      <c r="F4" s="49" t="s">
        <v>74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19.5" customHeight="1">
      <c r="A5" s="87" t="s">
        <v>81</v>
      </c>
      <c r="B5" s="88" t="s">
        <v>82</v>
      </c>
      <c r="C5" s="117" t="s">
        <v>83</v>
      </c>
      <c r="D5" s="118"/>
      <c r="E5" s="102"/>
      <c r="F5" s="91"/>
      <c r="G5" s="68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19.5" customHeight="1">
      <c r="A6" s="107"/>
      <c r="B6" s="107"/>
      <c r="C6" s="107"/>
      <c r="D6" s="39"/>
      <c r="E6" s="119" t="s">
        <v>61</v>
      </c>
      <c r="F6" s="108">
        <v>2690000</v>
      </c>
      <c r="G6" s="68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243" ht="19.5" customHeight="1">
      <c r="A7" s="107" t="s">
        <v>84</v>
      </c>
      <c r="B7" s="107" t="s">
        <v>85</v>
      </c>
      <c r="C7" s="107" t="s">
        <v>86</v>
      </c>
      <c r="D7" s="39" t="s">
        <v>87</v>
      </c>
      <c r="E7" s="119" t="s">
        <v>311</v>
      </c>
      <c r="F7" s="108">
        <v>180000</v>
      </c>
      <c r="G7" s="68"/>
      <c r="H7" s="68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</row>
    <row r="8" spans="1:243" ht="19.5" customHeight="1">
      <c r="A8" s="107" t="s">
        <v>89</v>
      </c>
      <c r="B8" s="107" t="s">
        <v>100</v>
      </c>
      <c r="C8" s="107" t="s">
        <v>101</v>
      </c>
      <c r="D8" s="39" t="s">
        <v>94</v>
      </c>
      <c r="E8" s="119" t="s">
        <v>312</v>
      </c>
      <c r="F8" s="108">
        <v>30000</v>
      </c>
      <c r="G8" s="60"/>
      <c r="H8" s="58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</row>
    <row r="9" spans="1:243" ht="19.5" customHeight="1">
      <c r="A9" s="107" t="s">
        <v>89</v>
      </c>
      <c r="B9" s="107" t="s">
        <v>103</v>
      </c>
      <c r="C9" s="107" t="s">
        <v>91</v>
      </c>
      <c r="D9" s="39" t="s">
        <v>96</v>
      </c>
      <c r="E9" s="119" t="s">
        <v>313</v>
      </c>
      <c r="F9" s="108">
        <v>180000</v>
      </c>
      <c r="G9" s="60"/>
      <c r="H9" s="5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</row>
    <row r="10" spans="1:243" ht="19.5" customHeight="1">
      <c r="A10" s="107" t="s">
        <v>89</v>
      </c>
      <c r="B10" s="107" t="s">
        <v>103</v>
      </c>
      <c r="C10" s="107" t="s">
        <v>106</v>
      </c>
      <c r="D10" s="39" t="s">
        <v>96</v>
      </c>
      <c r="E10" s="119" t="s">
        <v>314</v>
      </c>
      <c r="F10" s="108">
        <v>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</row>
    <row r="11" spans="1:243" ht="19.5" customHeight="1">
      <c r="A11" s="107" t="s">
        <v>89</v>
      </c>
      <c r="B11" s="107" t="s">
        <v>103</v>
      </c>
      <c r="C11" s="107" t="s">
        <v>90</v>
      </c>
      <c r="D11" s="39" t="s">
        <v>93</v>
      </c>
      <c r="E11" s="119" t="s">
        <v>315</v>
      </c>
      <c r="F11" s="108">
        <v>100000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9.5" customHeight="1">
      <c r="A12" s="107" t="s">
        <v>89</v>
      </c>
      <c r="B12" s="107" t="s">
        <v>103</v>
      </c>
      <c r="C12" s="107" t="s">
        <v>86</v>
      </c>
      <c r="D12" s="39" t="s">
        <v>96</v>
      </c>
      <c r="E12" s="119" t="s">
        <v>316</v>
      </c>
      <c r="F12" s="108">
        <v>1900000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</row>
    <row r="13" spans="1:243" ht="19.5" customHeight="1">
      <c r="A13" s="58"/>
      <c r="B13" s="58"/>
      <c r="C13" s="58"/>
      <c r="D13" s="59"/>
      <c r="E13" s="59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</row>
    <row r="14" spans="1:243" ht="19.5" customHeight="1">
      <c r="A14" s="60"/>
      <c r="B14" s="58"/>
      <c r="C14" s="58"/>
      <c r="D14" s="59"/>
      <c r="E14" s="59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</row>
    <row r="15" spans="1:243" ht="19.5" customHeight="1">
      <c r="A15" s="60"/>
      <c r="B15" s="60"/>
      <c r="C15" s="58"/>
      <c r="D15" s="58"/>
      <c r="E15" s="58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</row>
    <row r="16" spans="1:243" ht="19.5" customHeight="1">
      <c r="A16" s="60"/>
      <c r="B16" s="60"/>
      <c r="C16" s="58"/>
      <c r="D16" s="59"/>
      <c r="E16" s="59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</row>
    <row r="17" spans="1:243" ht="19.5" customHeight="1">
      <c r="A17" s="58"/>
      <c r="B17" s="60"/>
      <c r="C17" s="58"/>
      <c r="D17" s="59"/>
      <c r="E17" s="59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</row>
    <row r="18" spans="1:243" ht="19.5" customHeight="1">
      <c r="A18" s="58"/>
      <c r="B18" s="60"/>
      <c r="C18" s="60"/>
      <c r="D18" s="60"/>
      <c r="E18" s="60"/>
      <c r="F18" s="5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</row>
    <row r="19" spans="1:243" ht="19.5" customHeight="1">
      <c r="A19" s="60"/>
      <c r="B19" s="60"/>
      <c r="C19" s="60"/>
      <c r="D19" s="59"/>
      <c r="E19" s="59"/>
      <c r="F19" s="59"/>
      <c r="G19" s="60"/>
      <c r="H19" s="58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</row>
    <row r="20" spans="1:243" ht="19.5" customHeight="1">
      <c r="A20" s="60"/>
      <c r="B20" s="60"/>
      <c r="C20" s="60"/>
      <c r="D20" s="59"/>
      <c r="E20" s="59"/>
      <c r="F20" s="5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</row>
    <row r="21" spans="1:243" ht="19.5" customHeight="1">
      <c r="A21" s="60"/>
      <c r="B21" s="60"/>
      <c r="C21" s="60"/>
      <c r="D21" s="60"/>
      <c r="E21" s="60"/>
      <c r="F21" s="59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</row>
    <row r="22" spans="1:243" ht="19.5" customHeight="1">
      <c r="A22" s="60"/>
      <c r="B22" s="60"/>
      <c r="C22" s="60"/>
      <c r="D22" s="59"/>
      <c r="E22" s="59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</row>
    <row r="23" spans="1:243" ht="19.5" customHeight="1">
      <c r="A23" s="60"/>
      <c r="B23" s="60"/>
      <c r="C23" s="60"/>
      <c r="D23" s="59"/>
      <c r="E23" s="59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</row>
    <row r="24" spans="1:243" ht="19.5" customHeight="1">
      <c r="A24" s="60"/>
      <c r="B24" s="60"/>
      <c r="C24" s="60"/>
      <c r="D24" s="60"/>
      <c r="E24" s="60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</row>
    <row r="25" spans="1:243" ht="19.5" customHeight="1">
      <c r="A25" s="60"/>
      <c r="B25" s="60"/>
      <c r="C25" s="60"/>
      <c r="D25" s="59"/>
      <c r="E25" s="59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</row>
    <row r="26" spans="1:243" ht="19.5" customHeight="1">
      <c r="A26" s="60"/>
      <c r="B26" s="60"/>
      <c r="C26" s="60"/>
      <c r="D26" s="59"/>
      <c r="E26" s="59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</row>
    <row r="27" spans="1:243" ht="19.5" customHeight="1">
      <c r="A27" s="60"/>
      <c r="B27" s="60"/>
      <c r="C27" s="60"/>
      <c r="D27" s="60"/>
      <c r="E27" s="60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</row>
    <row r="28" spans="1:243" ht="19.5" customHeight="1">
      <c r="A28" s="60"/>
      <c r="B28" s="60"/>
      <c r="C28" s="60"/>
      <c r="D28" s="59"/>
      <c r="E28" s="59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</row>
    <row r="29" spans="1:243" ht="19.5" customHeight="1">
      <c r="A29" s="60"/>
      <c r="B29" s="60"/>
      <c r="C29" s="60"/>
      <c r="D29" s="59"/>
      <c r="E29" s="59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</row>
    <row r="30" spans="1:243" ht="19.5" customHeight="1">
      <c r="A30" s="60"/>
      <c r="B30" s="60"/>
      <c r="C30" s="60"/>
      <c r="D30" s="60"/>
      <c r="E30" s="60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</row>
    <row r="31" spans="1:243" ht="19.5" customHeight="1">
      <c r="A31" s="60"/>
      <c r="B31" s="60"/>
      <c r="C31" s="60"/>
      <c r="D31" s="60"/>
      <c r="E31" s="61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</row>
    <row r="32" spans="1:243" ht="19.5" customHeight="1">
      <c r="A32" s="60"/>
      <c r="B32" s="60"/>
      <c r="C32" s="60"/>
      <c r="D32" s="60"/>
      <c r="E32" s="61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</row>
    <row r="33" spans="1:243" ht="19.5" customHeight="1">
      <c r="A33" s="60"/>
      <c r="B33" s="60"/>
      <c r="C33" s="60"/>
      <c r="D33" s="60"/>
      <c r="E33" s="60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</row>
    <row r="34" spans="1:243" ht="19.5" customHeight="1">
      <c r="A34" s="60"/>
      <c r="B34" s="60"/>
      <c r="C34" s="60"/>
      <c r="D34" s="60"/>
      <c r="E34" s="62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</row>
    <row r="35" spans="1:243" ht="19.5" customHeight="1">
      <c r="A35" s="63"/>
      <c r="B35" s="63"/>
      <c r="C35" s="63"/>
      <c r="D35" s="63"/>
      <c r="E35" s="64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</row>
    <row r="36" spans="1:243" ht="19.5" customHeight="1">
      <c r="A36" s="65"/>
      <c r="B36" s="65"/>
      <c r="C36" s="65"/>
      <c r="D36" s="65"/>
      <c r="E36" s="65"/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</row>
    <row r="37" spans="1:243" ht="19.5" customHeight="1">
      <c r="A37" s="63"/>
      <c r="B37" s="63"/>
      <c r="C37" s="63"/>
      <c r="D37" s="63"/>
      <c r="E37" s="63"/>
      <c r="F37" s="66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</row>
    <row r="38" spans="1:243" ht="19.5" customHeight="1">
      <c r="A38" s="67"/>
      <c r="B38" s="67"/>
      <c r="C38" s="67"/>
      <c r="D38" s="67"/>
      <c r="E38" s="67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</row>
    <row r="39" spans="1:243" ht="19.5" customHeight="1">
      <c r="A39" s="67"/>
      <c r="B39" s="67"/>
      <c r="C39" s="67"/>
      <c r="D39" s="67"/>
      <c r="E39" s="67"/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</row>
    <row r="40" spans="1:243" ht="19.5" customHeight="1">
      <c r="A40" s="67"/>
      <c r="B40" s="67"/>
      <c r="C40" s="67"/>
      <c r="D40" s="67"/>
      <c r="E40" s="67"/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</row>
    <row r="41" spans="1:243" ht="19.5" customHeight="1">
      <c r="A41" s="67"/>
      <c r="B41" s="67"/>
      <c r="C41" s="67"/>
      <c r="D41" s="67"/>
      <c r="E41" s="67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</row>
    <row r="42" spans="1:243" ht="19.5" customHeight="1">
      <c r="A42" s="67"/>
      <c r="B42" s="67"/>
      <c r="C42" s="67"/>
      <c r="D42" s="67"/>
      <c r="E42" s="67"/>
      <c r="F42" s="66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</row>
    <row r="43" spans="1:243" ht="19.5" customHeight="1">
      <c r="A43" s="67"/>
      <c r="B43" s="67"/>
      <c r="C43" s="67"/>
      <c r="D43" s="67"/>
      <c r="E43" s="67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</row>
    <row r="44" spans="1:243" ht="19.5" customHeight="1">
      <c r="A44" s="67"/>
      <c r="B44" s="67"/>
      <c r="C44" s="67"/>
      <c r="D44" s="67"/>
      <c r="E44" s="67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</row>
    <row r="45" spans="1:243" ht="19.5" customHeight="1">
      <c r="A45" s="67"/>
      <c r="B45" s="67"/>
      <c r="C45" s="67"/>
      <c r="D45" s="67"/>
      <c r="E45" s="67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</row>
    <row r="46" spans="1:243" ht="19.5" customHeight="1">
      <c r="A46" s="67"/>
      <c r="B46" s="67"/>
      <c r="C46" s="67"/>
      <c r="D46" s="67"/>
      <c r="E46" s="67"/>
      <c r="F46" s="66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</row>
    <row r="47" spans="1:243" ht="19.5" customHeight="1">
      <c r="A47" s="67"/>
      <c r="B47" s="67"/>
      <c r="C47" s="67"/>
      <c r="D47" s="67"/>
      <c r="E47" s="67"/>
      <c r="F47" s="66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2021-06-09T08:17:53Z</dcterms:created>
  <dcterms:modified xsi:type="dcterms:W3CDTF">2023-08-23T07:17:22Z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EBAC8FE50BB04D94B64E2B6DE8C2EDB2</vt:lpwstr>
  </property>
  <property fmtid="{D5CDD505-2E9C-101B-9397-08002B2CF9AE}" pid="4" name="KSOProductBuildV">
    <vt:lpwstr>2052-11.1.0.14309</vt:lpwstr>
  </property>
</Properties>
</file>