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6" r:id="rId14"/>
    <sheet name="6-2" sheetId="27" r:id="rId15"/>
    <sheet name="6-3" sheetId="28" r:id="rId16"/>
    <sheet name="6-4" sheetId="29" r:id="rId17"/>
    <sheet name="6-5" sheetId="30" r:id="rId18"/>
    <sheet name="7" sheetId="3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5" hidden="1">'2-1'!$A$7:$AN$223</definedName>
    <definedName name="_xlnm.Print_Area" localSheetId="1">'1'!$B$1:$E$40</definedName>
    <definedName name="_xlnm.Print_Area" localSheetId="3">'1-2'!$B$1:$K$29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<sst xmlns="http://schemas.openxmlformats.org/spreadsheetml/2006/main" count="1276" uniqueCount="475">
  <si>
    <t>攀枝花市退役军人事务局</t>
  </si>
  <si>
    <t>2025年部门预算</t>
  </si>
  <si>
    <t xml:space="preserve">
表1</t>
  </si>
  <si>
    <t xml:space="preserve"> </t>
  </si>
  <si>
    <t>部门收支总表</t>
  </si>
  <si>
    <t>部门：攀枝花市退役军人事务局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</si>
  <si>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</si>
  <si>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</si>
  <si>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</si>
  <si>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</si>
  <si>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</si>
  <si>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</si>
  <si>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</si>
  <si>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</si>
  <si>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</si>
  <si>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</si>
  <si>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</si>
  <si>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</si>
  <si>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</si>
  <si>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</si>
  <si>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</si>
  <si>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</si>
  <si>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</si>
  <si>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</si>
  <si>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</si>
  <si>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</si>
  <si>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</si>
  <si>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</si>
  <si>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</si>
  <si>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</si>
  <si>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</si>
  <si>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</si>
  <si>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</si>
  <si>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</si>
  <si>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</si>
  <si>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</si>
  <si>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</si>
  <si>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</si>
  <si>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</si>
  <si>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</si>
  <si>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</si>
  <si>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</si>
  <si>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</si>
  <si>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</si>
  <si>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</si>
  <si>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</si>
  <si>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</si>
  <si>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</si>
  <si>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</si>
  <si>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</si>
  <si>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</si>
  <si>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</si>
  <si>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</si>
  <si>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</si>
  <si>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</si>
  <si>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</si>
  <si>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</si>
  <si>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</si>
  <si>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</si>
  <si>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</si>
  <si>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</si>
  <si>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</si>
  <si>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</si>
  <si>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</si>
  <si>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</si>
  <si>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</si>
  <si>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</si>
  <si>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</si>
  <si>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</si>
  <si>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</si>
  <si>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</si>
  <si>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</si>
  <si>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</si>
  <si>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攀枝花市退役军人事务局部门</t>
  </si>
  <si>
    <t>攀枝花市军队离退休干部休养所</t>
  </si>
  <si>
    <t>攀枝花市军供站</t>
  </si>
  <si>
    <t>攀枝花市退役军人服务中心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</si>
  <si>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</si>
  <si>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</si>
  <si>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</si>
  <si>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</si>
  <si>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</si>
  <si>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</si>
  <si>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</si>
  <si>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</si>
  <si>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</si>
  <si>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</si>
  <si>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</si>
  <si>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</si>
  <si>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</si>
  <si>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</si>
  <si>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</si>
  <si>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</si>
  <si>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09</t>
  </si>
  <si>
    <t>03</t>
  </si>
  <si>
    <t>军队移交政府离退休干部管理机构</t>
  </si>
  <si>
    <t>04</t>
  </si>
  <si>
    <t>退役士兵管理教育</t>
  </si>
  <si>
    <t>28</t>
  </si>
  <si>
    <t>21</t>
  </si>
  <si>
    <t>行政运行</t>
  </si>
  <si>
    <t>一般行政管理事务</t>
  </si>
  <si>
    <t>拥军优属</t>
  </si>
  <si>
    <t>军供保障</t>
  </si>
  <si>
    <t>50</t>
  </si>
  <si>
    <t>事业运行</t>
  </si>
  <si>
    <t>99</t>
  </si>
  <si>
    <t>其他退役军人事务管理支出</t>
  </si>
  <si>
    <t>11</t>
  </si>
  <si>
    <t>行政单位医疗</t>
  </si>
  <si>
    <t>事业单位医疗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</si>
  <si>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</si>
  <si>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</si>
  <si>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</si>
  <si>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</si>
  <si>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</si>
  <si>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</si>
  <si>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</si>
  <si>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</si>
  <si>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</si>
  <si>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</si>
  <si>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</si>
  <si>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</si>
  <si>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</si>
  <si>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</si>
  <si>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</si>
  <si>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</si>
  <si>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</si>
  <si>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</si>
  <si>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</si>
  <si>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</si>
  <si>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</si>
  <si>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</si>
  <si>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</si>
  <si>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</si>
  <si>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</si>
  <si>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</si>
  <si>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</si>
  <si>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</si>
  <si>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</si>
  <si>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</si>
  <si>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</si>
  <si>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</si>
  <si>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</si>
  <si>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</si>
  <si>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</si>
  <si>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</si>
  <si>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</si>
  <si>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</si>
  <si>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</si>
  <si>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</si>
  <si>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</si>
  <si>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</si>
  <si>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</si>
  <si>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</si>
  <si>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</si>
  <si>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</si>
  <si>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</si>
  <si>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</si>
  <si>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</si>
  <si>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</si>
  <si>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</si>
  <si>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</si>
  <si>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</si>
  <si>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</si>
  <si>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</si>
  <si>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</si>
  <si>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</si>
  <si>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</si>
  <si>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</si>
  <si>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</si>
  <si>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</si>
  <si>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</si>
  <si>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</si>
  <si>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</si>
  <si>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</si>
  <si>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</si>
  <si>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</si>
  <si>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</si>
  <si>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</si>
  <si>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</si>
  <si>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</si>
  <si>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</si>
  <si>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</si>
  <si>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</si>
  <si>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</si>
  <si>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</si>
  <si>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</si>
  <si>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</si>
  <si>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</si>
  <si>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</si>
  <si>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</si>
  <si>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</si>
  <si>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</si>
  <si>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</si>
  <si>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</si>
  <si>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</si>
  <si>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</si>
  <si>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</si>
  <si>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</si>
  <si>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</si>
  <si>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</si>
  <si>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</si>
  <si>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</si>
  <si>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</si>
  <si>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</si>
  <si>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301</t>
  </si>
  <si>
    <t>绩效工资</t>
  </si>
  <si>
    <t>12</t>
  </si>
  <si>
    <t>302</t>
  </si>
  <si>
    <t>水费</t>
  </si>
  <si>
    <t>06</t>
  </si>
  <si>
    <t>电费</t>
  </si>
  <si>
    <t>其他工资福利支出</t>
  </si>
  <si>
    <t>14</t>
  </si>
  <si>
    <t>租赁费</t>
  </si>
  <si>
    <t>303</t>
  </si>
  <si>
    <t>513004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</si>
  <si>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</si>
  <si>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</si>
  <si>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表3</t>
  </si>
  <si>
    <t>一般公共预算支出预算表</t>
  </si>
  <si>
    <t>当年财政拨款安排</t>
  </si>
  <si>
    <t>113,091.88</t>
  </si>
  <si>
    <t>308,320.77</t>
  </si>
  <si>
    <t>2,603,887.19</t>
  </si>
  <si>
    <t>13,000.00</t>
  </si>
  <si>
    <t>400,000.00</t>
  </si>
  <si>
    <t>1,800,000.00</t>
  </si>
  <si>
    <t>162,359.10</t>
  </si>
  <si>
    <t>16,800.00</t>
  </si>
  <si>
    <t>252,410.28</t>
  </si>
  <si>
    <t>208</t>
  </si>
  <si>
    <t>210</t>
  </si>
  <si>
    <t>221</t>
  </si>
  <si>
    <t> 事业单位离退休</t>
  </si>
  <si>
    <t> 机关事业单位基本养老保险缴费支出</t>
  </si>
  <si>
    <t> 军供保障</t>
  </si>
  <si>
    <t> 事业单位医疗</t>
  </si>
  <si>
    <t> 公务员医疗补助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</si>
  <si>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其他行政事业单位医疗支出</t>
    </r>
  </si>
  <si>
    <t> 住房公积金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</si>
  <si>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Dialog.plain"/>
        <charset val="134"/>
      </rPr>
      <t>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</si>
  <si>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</si>
  <si>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退役士兵管理教育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</si>
  <si>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</si>
  <si>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</si>
  <si>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</si>
  <si>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</si>
  <si>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</si>
  <si>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</si>
  <si>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</si>
  <si>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</si>
  <si>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30101</t>
  </si>
  <si>
    <t>513</t>
  </si>
  <si>
    <t>工资福利支出</t>
  </si>
  <si>
    <t>30102</t>
  </si>
  <si>
    <t>30103</t>
  </si>
  <si>
    <t>30107</t>
  </si>
  <si>
    <t>30108</t>
  </si>
  <si>
    <t>30110</t>
  </si>
  <si>
    <t>30111</t>
  </si>
  <si>
    <t>30112</t>
  </si>
  <si>
    <t>30113</t>
  </si>
  <si>
    <t>30199</t>
  </si>
  <si>
    <t>30201</t>
  </si>
  <si>
    <t>商品和服务支出</t>
  </si>
  <si>
    <t>30202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</si>
  <si>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</si>
  <si>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</si>
  <si>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</si>
  <si>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</si>
  <si>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</si>
  <si>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</si>
  <si>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</si>
  <si>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</si>
  <si>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</si>
  <si>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</si>
  <si>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</si>
  <si>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</si>
  <si>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</si>
  <si>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</si>
  <si>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</si>
  <si>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</si>
  <si>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</si>
  <si>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</si>
  <si>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对个人和家庭的补助</t>
  </si>
  <si>
    <t>30307</t>
  </si>
  <si>
    <t>30309</t>
  </si>
  <si>
    <t>表3-2</t>
  </si>
  <si>
    <t>一般公共预算项目支出预算表</t>
  </si>
  <si>
    <t>金额</t>
  </si>
  <si>
    <t>攀枝花军分区聘用安保勤务人员相关经费</t>
  </si>
  <si>
    <t>双拥慰问经费</t>
  </si>
  <si>
    <t>信息系统维护费</t>
  </si>
  <si>
    <t>513003</t>
  </si>
  <si>
    <t>  过往部队接待及伙食补贴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</si>
  <si>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退役士兵适应性培训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</si>
  <si>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</si>
  <si>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</si>
  <si>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</si>
  <si>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</si>
  <si>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</si>
  <si>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</si>
  <si>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</si>
  <si>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</si>
  <si>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513001</t>
  </si>
  <si>
    <t>28,350.00</t>
  </si>
  <si>
    <t>7,380.00</t>
  </si>
  <si>
    <t>513002</t>
  </si>
  <si>
    <t>14,264.00</t>
  </si>
  <si>
    <t>11,340.00</t>
  </si>
  <si>
    <t>2,924.00</t>
  </si>
  <si>
    <t>41,859.00</t>
  </si>
  <si>
    <t>39,690.00</t>
  </si>
  <si>
    <t>2,169.00</t>
  </si>
  <si>
    <t>3,654.90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</si>
  <si>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</si>
  <si>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</si>
  <si>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</si>
  <si>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</si>
  <si>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</si>
  <si>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</si>
  <si>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</si>
  <si>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</si>
  <si>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</si>
  <si>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</si>
  <si>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表14-1</t>
  </si>
  <si>
    <t>部门（单位）预算项目支出绩效目标表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</si>
  <si>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</si>
  <si>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</si>
  <si>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</si>
  <si>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</si>
  <si>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</si>
  <si>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</si>
  <si>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</si>
  <si>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</si>
  <si>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市委市政府同意市退役军人局、市财政局、市人社局有关解决攀枝花军分区安保勤务人员聘用的意见。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</si>
  <si>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</si>
  <si>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</si>
  <si>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</si>
  <si>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</si>
  <si>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</si>
  <si>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</si>
  <si>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</si>
  <si>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安保人员人数</t>
  </si>
  <si>
    <t>25人</t>
  </si>
  <si>
    <t>勤务人员人数</t>
  </si>
  <si>
    <t>10人</t>
  </si>
  <si>
    <t>质量指标</t>
  </si>
  <si>
    <t>服务工作及时率</t>
  </si>
  <si>
    <t>100%</t>
  </si>
  <si>
    <t>时效指标</t>
  </si>
  <si>
    <t>安保服务完成期限</t>
  </si>
  <si>
    <t>按签订合同期限执行</t>
  </si>
  <si>
    <t xml:space="preserve"> 成本指标</t>
  </si>
  <si>
    <t>经济成本指标</t>
  </si>
  <si>
    <t>安保人员聘用经费</t>
  </si>
  <si>
    <t>≤108万元</t>
  </si>
  <si>
    <t>勤务人员聘用经费</t>
  </si>
  <si>
    <t>≤48.6万元</t>
  </si>
  <si>
    <t>安保、勤务及派遣人员伙食</t>
  </si>
  <si>
    <t>≤23.4万元</t>
  </si>
  <si>
    <t>效益指标</t>
  </si>
  <si>
    <t>社会效益指标</t>
  </si>
  <si>
    <t>保障攀枝花军分区正常开展工作</t>
  </si>
  <si>
    <t>有效保障</t>
  </si>
  <si>
    <t>满意度指标</t>
  </si>
  <si>
    <t>服务对象满意度指标</t>
  </si>
  <si>
    <t>攀枝花军分区满意度</t>
  </si>
  <si>
    <r>
      <rPr>
        <sz val="10"/>
        <rFont val="宋体"/>
        <charset val="134"/>
      </rPr>
      <t>≥</t>
    </r>
    <r>
      <rPr>
        <sz val="10"/>
        <rFont val="宋体"/>
        <charset val="134"/>
      </rPr>
      <t>90%</t>
    </r>
  </si>
  <si>
    <t>根据《双拥模范城（县）创建命名管理办法》 、《全国双拥模范城（县）考评标准》相关要求，我市每年春节和“八一”建军节，开展对驻攀部队、攀枝花舰部队官兵和优抚对象代表走访慰问活动</t>
  </si>
  <si>
    <t>慰问部队次数</t>
  </si>
  <si>
    <t>2次/部队</t>
  </si>
  <si>
    <t>及时慰问率</t>
  </si>
  <si>
    <t>慰问时间</t>
  </si>
  <si>
    <t>2025年</t>
  </si>
  <si>
    <t>慰问经费</t>
  </si>
  <si>
    <t>≤40万元</t>
  </si>
  <si>
    <t>双拥氛围</t>
  </si>
  <si>
    <t>良好</t>
  </si>
  <si>
    <t>部队官兵及优抚对象满意度</t>
  </si>
  <si>
    <t>对部门“一体化信息平台”、“一卡通”平台运行维护、退役军人事务综合管理平台等系统运行维护。</t>
  </si>
  <si>
    <t>信息系统平台</t>
  </si>
  <si>
    <t>≥2个</t>
  </si>
  <si>
    <t>工作完成及时率</t>
  </si>
  <si>
    <t>开展时间</t>
  </si>
  <si>
    <t>2024年</t>
  </si>
  <si>
    <t>≤2万元</t>
  </si>
  <si>
    <t>提高办事效率</t>
  </si>
  <si>
    <t>有效提高</t>
  </si>
  <si>
    <t>服务对象满意度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</si>
  <si>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90%</t>
    </r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</si>
  <si>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</si>
  <si>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过往部队接待及伙食补贴</t>
  </si>
  <si>
    <t>年度目标</t>
  </si>
  <si>
    <t>为部队服务，为国防建设服务；保障成批过往部队、预备役人员和支前民兵民工，集结入伍的新兵、退役士兵等提供饮食饮水、亟需物资供应或代购、临时休整和住宿、协助医疗救护等服务保障。</t>
  </si>
  <si>
    <t>聘请临时工人次</t>
  </si>
  <si>
    <t>50人次</t>
  </si>
  <si>
    <t>全年接待过往部队人次</t>
  </si>
  <si>
    <t>若干批次</t>
  </si>
  <si>
    <t>两个站点维修改造次数</t>
  </si>
  <si>
    <t>2批次</t>
  </si>
  <si>
    <t>完成各种情况下的过往部队接待任务，实时保障过往部队的需求</t>
  </si>
  <si>
    <t>≧90%</t>
  </si>
  <si>
    <t>两个站点维修改造保障设施设备等正常运转费用</t>
  </si>
  <si>
    <t>10000元</t>
  </si>
  <si>
    <t>接待接待过往部队聘请临时工费用</t>
  </si>
  <si>
    <t>支付两个站点保障过往部队产生水电费用</t>
  </si>
  <si>
    <t>20000元</t>
  </si>
  <si>
    <t>军供保障演练费用</t>
  </si>
  <si>
    <t>30000元</t>
  </si>
  <si>
    <t>全年接待过往部队伙食补贴费用</t>
  </si>
  <si>
    <t>60000元</t>
  </si>
  <si>
    <t>采购厨房易耗品费用</t>
  </si>
  <si>
    <t>14000元</t>
  </si>
  <si>
    <t>支付军供站两个站点二个季度物业管理费</t>
  </si>
  <si>
    <t>56000元</t>
  </si>
  <si>
    <t>保障成批过往的部队的接待任务，满足部队需求</t>
  </si>
  <si>
    <t>过往部队部队满意度</t>
  </si>
  <si>
    <t>退役士兵适应性培训</t>
  </si>
  <si>
    <t>对自主就业退役士兵开展适应性培训，帮助退役军人尽快完成角色转换融入社会，促进退役军人就业创业率。</t>
  </si>
  <si>
    <t>培训期数</t>
  </si>
  <si>
    <t>3期</t>
  </si>
  <si>
    <t>培训效果</t>
  </si>
  <si>
    <t>高质量完成每期培训</t>
  </si>
  <si>
    <t>完成时间</t>
  </si>
  <si>
    <t>经费控制</t>
  </si>
  <si>
    <t>5万元</t>
  </si>
  <si>
    <t>促进退役军人就业创业</t>
  </si>
  <si>
    <t>不断促进退役军人就业创业</t>
  </si>
  <si>
    <t>可持续影响指标</t>
  </si>
  <si>
    <t>促进退役军人融入社会</t>
  </si>
  <si>
    <t>退役军人满意度</t>
  </si>
  <si>
    <t>90%</t>
  </si>
  <si>
    <t>部门整体支出绩效目标表</t>
  </si>
  <si>
    <t>（2025年度）</t>
  </si>
  <si>
    <t>部门名称</t>
  </si>
  <si>
    <t>年度
主要
任务</t>
  </si>
  <si>
    <t>任务名称</t>
  </si>
  <si>
    <t>主要内容</t>
  </si>
  <si>
    <t>退役军人事务局服务保障工作</t>
  </si>
  <si>
    <t>持续开展丰富多彩的双拥活动，巩固扩大双拥工作的社会基础和群众基础，营造良好双拥氛围。不断加强与攀枝花军分区、武警攀枝花支队、海军攀枝花舰的沟通联系，深化军地共建关系。严格优抚对象人员数据核实，及时核实人员在世情况，确保准确无误，做到及时发放到位，加强资金使用管理，切实做到专款专用。</t>
  </si>
  <si>
    <t>军供站部队供应保障工作</t>
  </si>
  <si>
    <t>保障机构正常运行，为部队服务，为国防建设服务。</t>
  </si>
  <si>
    <t>军队离退休干部服务保障工作</t>
  </si>
  <si>
    <t>全心全意为军队离退休干部服务，落实军队离退休干部的政治和生活待遇；承担全市军队离退休干部的管理与服务；承担全市孤老和生活不能自理抚恤优待对象的特殊保障工作。</t>
  </si>
  <si>
    <t>退役军人服务中心保障工作</t>
  </si>
  <si>
    <t>就全市退役军人剂其他优抚对象展开就业创业扶持，开展包括但不限于政策咨询等服务，不定期开展全市退役军人走访慰问服务，开展退役士兵职业技能、政策理论等培训。</t>
  </si>
  <si>
    <t>年度部门整体支出预算资金（万元）</t>
  </si>
  <si>
    <t>资金总额</t>
  </si>
  <si>
    <t>年度
总体
目标</t>
  </si>
  <si>
    <t>保障机构正常运转，做好服务管理工作。为部队服务，为国防建设服务。保障成批过往部队、预备役人员和支前民兵民工，集结入伍的新兵、退役士兵等提供饮食饮水、亟需物资供应或代购、临时休整和住宿、协助医疗救护等服务保障。每月按时正确发放军休干部、家属及遗属各项待遇，落实好生活待遇。为军休干部搞好文体活动，组织好政治学习，落实好政治待遇。落实好无军籍职工生活待遇，保障无军籍职工队伍基本稳定。对自主就业退役士兵开展适应性培训，帮助退役军人尽快完成角色转换融入社会，促进退役军人就业创业率。</t>
  </si>
  <si>
    <t>年
度
绩
效
指
标</t>
  </si>
  <si>
    <t>完成指标</t>
  </si>
  <si>
    <t>≥2批次</t>
  </si>
  <si>
    <t>科目调整次数</t>
  </si>
  <si>
    <t>≤5次</t>
  </si>
  <si>
    <t>举办培训期数</t>
  </si>
  <si>
    <t>服务退役军人数量</t>
  </si>
  <si>
    <t>1批次</t>
  </si>
  <si>
    <t>常态化走访慰问优抚对象</t>
  </si>
  <si>
    <t>30人次左右</t>
  </si>
  <si>
    <t>业务工作实际目标</t>
  </si>
  <si>
    <r>
      <rPr>
        <sz val="10"/>
        <color theme="1"/>
        <rFont val="宋体"/>
        <charset val="134"/>
      </rPr>
      <t>≥</t>
    </r>
    <r>
      <rPr>
        <sz val="10"/>
        <color indexed="8"/>
        <rFont val="宋体"/>
        <charset val="134"/>
      </rPr>
      <t>90%</t>
    </r>
  </si>
  <si>
    <t>预算编制准确率</t>
  </si>
  <si>
    <t>≤5%</t>
  </si>
  <si>
    <t>按工作计划开展时间</t>
  </si>
  <si>
    <t>资金到位时效</t>
  </si>
  <si>
    <t>成本指标</t>
  </si>
  <si>
    <t>≤1318.58万元</t>
  </si>
  <si>
    <t>全面开展军供保障工作，满足部队需求，促进社会和谐稳定</t>
  </si>
  <si>
    <t>较好</t>
  </si>
  <si>
    <t>满
意
度
指
标</t>
  </si>
  <si>
    <t>部队官兵、优抚对象、过往部队、军休干部、家属、遗属及复员退伍军人满意度</t>
  </si>
</sst>
</file>

<file path=xl/styles.xml><?xml version="1.0" encoding="utf-8"?>
<styleSheet xmlns="http://schemas.openxmlformats.org/spreadsheetml/2006/main">
  <numFmts count="7">
    <numFmt numFmtId="176" formatCode="#,##0.00_ "/>
    <numFmt numFmtId="42" formatCode="_ &quot;￥&quot;* #,##0_ ;_ &quot;￥&quot;* \-#,##0_ ;_ &quot;￥&quot;* &quot;-&quot;_ ;_ @_ "/>
    <numFmt numFmtId="177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</numFmts>
  <fonts count="69">
    <font>
      <sz val="11"/>
      <color indexed="8"/>
      <name val="宋体"/>
      <charset val="1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name val="方正黑体简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theme="1"/>
      <name val="SimSun"/>
      <charset val="134"/>
    </font>
    <font>
      <sz val="11"/>
      <color rgb="FFFF0000"/>
      <name val="宋体"/>
      <charset val="1"/>
      <scheme val="minor"/>
    </font>
    <font>
      <sz val="11"/>
      <color theme="1"/>
      <name val="宋体"/>
      <charset val="1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b/>
      <sz val="16"/>
      <color theme="1"/>
      <name val="宋体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44" fillId="0" borderId="0"/>
    <xf numFmtId="0" fontId="46" fillId="10" borderId="0" applyNumberFormat="false" applyBorder="false" applyAlignment="false" applyProtection="false">
      <alignment vertical="center"/>
    </xf>
    <xf numFmtId="0" fontId="49" fillId="23" borderId="0" applyNumberFormat="false" applyBorder="false" applyAlignment="false" applyProtection="false">
      <alignment vertical="center"/>
    </xf>
    <xf numFmtId="0" fontId="54" fillId="12" borderId="39" applyNumberFormat="false" applyAlignment="false" applyProtection="false">
      <alignment vertical="center"/>
    </xf>
    <xf numFmtId="0" fontId="62" fillId="26" borderId="42" applyNumberFormat="false" applyAlignment="false" applyProtection="false">
      <alignment vertical="center"/>
    </xf>
    <xf numFmtId="0" fontId="55" fillId="17" borderId="0" applyNumberFormat="false" applyBorder="false" applyAlignment="false" applyProtection="false">
      <alignment vertical="center"/>
    </xf>
    <xf numFmtId="0" fontId="50" fillId="0" borderId="37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60" fillId="0" borderId="37" applyNumberFormat="false" applyFill="false" applyAlignment="false" applyProtection="false">
      <alignment vertical="center"/>
    </xf>
    <xf numFmtId="0" fontId="49" fillId="9" borderId="0" applyNumberFormat="false" applyBorder="false" applyAlignment="false" applyProtection="false">
      <alignment vertical="center"/>
    </xf>
    <xf numFmtId="41" fontId="48" fillId="0" borderId="0" applyFont="false" applyFill="false" applyBorder="false" applyAlignment="false" applyProtection="false">
      <alignment vertical="center"/>
    </xf>
    <xf numFmtId="0" fontId="49" fillId="16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6" fillId="7" borderId="0" applyNumberFormat="false" applyBorder="false" applyAlignment="false" applyProtection="false">
      <alignment vertical="center"/>
    </xf>
    <xf numFmtId="0" fontId="56" fillId="0" borderId="40" applyNumberFormat="false" applyFill="false" applyAlignment="false" applyProtection="false">
      <alignment vertical="center"/>
    </xf>
    <xf numFmtId="0" fontId="65" fillId="0" borderId="43" applyNumberFormat="false" applyFill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9" fillId="14" borderId="0" applyNumberFormat="false" applyBorder="false" applyAlignment="false" applyProtection="false">
      <alignment vertical="center"/>
    </xf>
    <xf numFmtId="0" fontId="46" fillId="22" borderId="0" applyNumberFormat="false" applyBorder="false" applyAlignment="false" applyProtection="false">
      <alignment vertical="center"/>
    </xf>
    <xf numFmtId="43" fontId="48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49" fillId="25" borderId="0" applyNumberFormat="false" applyBorder="false" applyAlignment="false" applyProtection="false">
      <alignment vertical="center"/>
    </xf>
    <xf numFmtId="0" fontId="53" fillId="0" borderId="38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42" fontId="48" fillId="0" borderId="0" applyFon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9" fillId="19" borderId="0" applyNumberFormat="false" applyBorder="false" applyAlignment="false" applyProtection="false">
      <alignment vertical="center"/>
    </xf>
    <xf numFmtId="0" fontId="48" fillId="21" borderId="41" applyNumberFormat="false" applyFont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51" fillId="11" borderId="0" applyNumberFormat="false" applyBorder="false" applyAlignment="false" applyProtection="false">
      <alignment vertical="center"/>
    </xf>
    <xf numFmtId="0" fontId="49" fillId="8" borderId="0" applyNumberFormat="false" applyBorder="false" applyAlignment="false" applyProtection="false">
      <alignment vertical="center"/>
    </xf>
    <xf numFmtId="0" fontId="63" fillId="29" borderId="0" applyNumberFormat="false" applyBorder="false" applyAlignment="false" applyProtection="false">
      <alignment vertical="center"/>
    </xf>
    <xf numFmtId="0" fontId="64" fillId="12" borderId="36" applyNumberFormat="false" applyAlignment="false" applyProtection="false">
      <alignment vertical="center"/>
    </xf>
    <xf numFmtId="0" fontId="46" fillId="30" borderId="0" applyNumberFormat="false" applyBorder="false" applyAlignment="false" applyProtection="false">
      <alignment vertical="center"/>
    </xf>
    <xf numFmtId="0" fontId="46" fillId="31" borderId="0" applyNumberFormat="false" applyBorder="false" applyAlignment="false" applyProtection="false">
      <alignment vertical="center"/>
    </xf>
    <xf numFmtId="0" fontId="46" fillId="32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9" fontId="48" fillId="0" borderId="0" applyFont="false" applyFill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44" fontId="48" fillId="0" borderId="0" applyFont="false" applyFill="false" applyBorder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>
      <alignment vertical="center"/>
    </xf>
    <xf numFmtId="0" fontId="47" fillId="4" borderId="36" applyNumberFormat="false" applyAlignment="false" applyProtection="false">
      <alignment vertical="center"/>
    </xf>
    <xf numFmtId="0" fontId="49" fillId="13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>
      <alignment vertical="center"/>
    </xf>
    <xf numFmtId="0" fontId="49" fillId="18" borderId="0" applyNumberFormat="false" applyBorder="false" applyAlignment="false" applyProtection="false">
      <alignment vertical="center"/>
    </xf>
  </cellStyleXfs>
  <cellXfs count="270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 applyProtection="true">
      <alignment horizontal="center" vertical="center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10" xfId="0" applyFont="true" applyFill="true" applyBorder="true" applyAlignment="true" applyProtection="true">
      <alignment horizontal="center" vertical="center"/>
    </xf>
    <xf numFmtId="0" fontId="4" fillId="0" borderId="11" xfId="0" applyFont="true" applyFill="true" applyBorder="true" applyAlignment="true" applyProtection="true">
      <alignment horizontal="center" vertical="center"/>
    </xf>
    <xf numFmtId="0" fontId="4" fillId="0" borderId="12" xfId="0" applyFont="true" applyFill="true" applyBorder="true" applyAlignment="true" applyProtection="true">
      <alignment horizontal="center" vertical="center"/>
    </xf>
    <xf numFmtId="0" fontId="4" fillId="0" borderId="13" xfId="0" applyFont="true" applyFill="true" applyBorder="true" applyAlignment="true" applyProtection="true">
      <alignment horizontal="center" vertical="center"/>
    </xf>
    <xf numFmtId="0" fontId="4" fillId="0" borderId="14" xfId="0" applyFont="true" applyFill="true" applyBorder="true" applyAlignment="true" applyProtection="true">
      <alignment horizontal="center" vertical="center"/>
    </xf>
    <xf numFmtId="0" fontId="4" fillId="0" borderId="15" xfId="0" applyFont="true" applyFill="true" applyBorder="true" applyAlignment="true" applyProtection="true">
      <alignment horizontal="center" vertical="center"/>
    </xf>
    <xf numFmtId="0" fontId="4" fillId="0" borderId="16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5" fillId="0" borderId="17" xfId="0" applyNumberFormat="true" applyFont="true" applyFill="true" applyBorder="true" applyAlignment="true" applyProtection="true">
      <alignment horizontal="left" vertical="center" wrapText="true"/>
    </xf>
    <xf numFmtId="0" fontId="6" fillId="0" borderId="18" xfId="0" applyFont="true" applyFill="true" applyBorder="true" applyAlignment="true">
      <alignment horizontal="left" vertical="center" wrapText="true"/>
    </xf>
    <xf numFmtId="0" fontId="4" fillId="0" borderId="18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9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20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left" vertical="center"/>
    </xf>
    <xf numFmtId="0" fontId="5" fillId="0" borderId="21" xfId="0" applyNumberFormat="true" applyFont="true" applyFill="true" applyBorder="true" applyAlignment="true" applyProtection="true">
      <alignment horizontal="left" vertical="center" wrapText="true"/>
    </xf>
    <xf numFmtId="0" fontId="6" fillId="0" borderId="22" xfId="0" applyFont="true" applyFill="true" applyBorder="true" applyAlignment="true">
      <alignment horizontal="left" vertical="center" wrapText="true"/>
    </xf>
    <xf numFmtId="0" fontId="4" fillId="0" borderId="2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9" fontId="4" fillId="0" borderId="2" xfId="0" applyNumberFormat="true" applyFont="true" applyFill="true" applyBorder="true" applyAlignment="true">
      <alignment horizontal="left" vertical="center" wrapText="true"/>
    </xf>
    <xf numFmtId="0" fontId="8" fillId="0" borderId="0" xfId="0" applyNumberFormat="true" applyFont="true" applyFill="true" applyBorder="true" applyAlignment="true" applyProtection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left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5" fillId="0" borderId="17" xfId="0" applyNumberFormat="true" applyFont="true" applyFill="true" applyBorder="true" applyAlignment="true" applyProtection="true">
      <alignment horizontal="center" vertical="center" wrapText="true"/>
    </xf>
    <xf numFmtId="49" fontId="5" fillId="0" borderId="2" xfId="0" applyNumberFormat="true" applyFont="true" applyFill="true" applyBorder="true" applyAlignment="true" applyProtection="true">
      <alignment horizontal="left" vertical="center" wrapText="true"/>
    </xf>
    <xf numFmtId="0" fontId="5" fillId="0" borderId="7" xfId="0" applyFont="true" applyFill="true" applyBorder="true" applyAlignment="true">
      <alignment horizontal="center" vertical="center"/>
    </xf>
    <xf numFmtId="0" fontId="5" fillId="0" borderId="7" xfId="0" applyNumberFormat="true" applyFont="true" applyFill="true" applyBorder="true" applyAlignment="true" applyProtection="true">
      <alignment horizontal="left" vertical="center"/>
    </xf>
    <xf numFmtId="0" fontId="5" fillId="0" borderId="17" xfId="0" applyNumberFormat="true" applyFont="true" applyFill="true" applyBorder="true" applyAlignment="true" applyProtection="true">
      <alignment vertical="center"/>
    </xf>
    <xf numFmtId="49" fontId="5" fillId="0" borderId="18" xfId="0" applyNumberFormat="true" applyFont="true" applyFill="true" applyBorder="true" applyAlignment="true" applyProtection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0" xfId="0" applyNumberFormat="true" applyFont="true" applyFill="true" applyBorder="true" applyAlignment="true" applyProtection="true">
      <alignment horizontal="center" vertical="center"/>
    </xf>
    <xf numFmtId="49" fontId="5" fillId="0" borderId="23" xfId="0" applyNumberFormat="true" applyFont="true" applyFill="true" applyBorder="true" applyAlignment="true" applyProtection="true">
      <alignment horizontal="left" vertical="center" wrapText="true"/>
    </xf>
    <xf numFmtId="4" fontId="5" fillId="0" borderId="2" xfId="0" applyNumberFormat="true" applyFont="true" applyFill="true" applyBorder="true" applyAlignment="true" applyProtection="true">
      <alignment horizontal="left" vertical="center"/>
    </xf>
    <xf numFmtId="0" fontId="5" fillId="0" borderId="21" xfId="0" applyNumberFormat="true" applyFont="true" applyFill="true" applyBorder="true" applyAlignment="true" applyProtection="true">
      <alignment vertical="center"/>
    </xf>
    <xf numFmtId="0" fontId="5" fillId="0" borderId="24" xfId="0" applyNumberFormat="true" applyFont="true" applyFill="true" applyBorder="true" applyAlignment="true" applyProtection="true">
      <alignment vertical="center"/>
    </xf>
    <xf numFmtId="49" fontId="5" fillId="0" borderId="22" xfId="0" applyNumberFormat="true" applyFont="true" applyFill="true" applyBorder="true" applyAlignment="true" applyProtection="true">
      <alignment horizontal="left" vertical="center" wrapText="true"/>
    </xf>
    <xf numFmtId="49" fontId="5" fillId="0" borderId="25" xfId="0" applyNumberFormat="true" applyFont="true" applyFill="true" applyBorder="true" applyAlignment="true" applyProtection="true">
      <alignment horizontal="left" vertical="center" wrapText="true"/>
    </xf>
    <xf numFmtId="0" fontId="9" fillId="0" borderId="2" xfId="0" applyFont="true" applyFill="true" applyBorder="true" applyAlignment="true">
      <alignment horizontal="left" vertical="center"/>
    </xf>
    <xf numFmtId="49" fontId="5" fillId="0" borderId="4" xfId="0" applyNumberFormat="true" applyFont="true" applyFill="true" applyBorder="true" applyAlignment="true" applyProtection="true">
      <alignment horizontal="left" vertical="center" wrapText="true"/>
    </xf>
    <xf numFmtId="49" fontId="5" fillId="0" borderId="19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5" xfId="0" applyNumberFormat="true" applyFont="true" applyFill="true" applyBorder="true" applyAlignment="true" applyProtection="true">
      <alignment horizontal="center" vertical="center"/>
    </xf>
    <xf numFmtId="0" fontId="5" fillId="0" borderId="7" xfId="0" applyNumberFormat="true" applyFont="true" applyFill="true" applyBorder="true" applyAlignment="true" applyProtection="true">
      <alignment horizontal="center" vertical="center"/>
    </xf>
    <xf numFmtId="3" fontId="5" fillId="0" borderId="2" xfId="0" applyNumberFormat="true" applyFont="true" applyFill="true" applyBorder="true" applyAlignment="true" applyProtection="true">
      <alignment horizontal="left" vertical="center"/>
    </xf>
    <xf numFmtId="0" fontId="5" fillId="0" borderId="17" xfId="0" applyNumberFormat="true" applyFont="true" applyFill="true" applyBorder="true" applyAlignment="true" applyProtection="true">
      <alignment horizontal="left" vertical="center"/>
    </xf>
    <xf numFmtId="0" fontId="5" fillId="0" borderId="24" xfId="0" applyNumberFormat="true" applyFont="true" applyFill="true" applyBorder="true" applyAlignment="true" applyProtection="true">
      <alignment horizontal="left" vertical="center"/>
    </xf>
    <xf numFmtId="0" fontId="5" fillId="0" borderId="21" xfId="0" applyNumberFormat="true" applyFont="true" applyFill="true" applyBorder="true" applyAlignment="true" applyProtection="true">
      <alignment horizontal="left" vertical="center"/>
    </xf>
    <xf numFmtId="0" fontId="8" fillId="0" borderId="0" xfId="0" applyNumberFormat="true" applyFont="true" applyFill="true" applyBorder="true" applyAlignment="true" applyProtection="true">
      <alignment horizontal="left" vertical="center"/>
    </xf>
    <xf numFmtId="0" fontId="5" fillId="0" borderId="0" xfId="0" applyFont="true" applyFill="true" applyBorder="true" applyAlignment="true">
      <alignment horizontal="left" vertical="center"/>
    </xf>
    <xf numFmtId="49" fontId="5" fillId="0" borderId="2" xfId="0" applyNumberFormat="true" applyFont="true" applyFill="true" applyBorder="true" applyAlignment="true" applyProtection="true">
      <alignment horizontal="left" vertical="center"/>
    </xf>
    <xf numFmtId="49" fontId="10" fillId="0" borderId="2" xfId="0" applyNumberFormat="true" applyFont="true" applyFill="true" applyBorder="true" applyAlignment="true" applyProtection="true">
      <alignment horizontal="left" vertical="center" wrapText="true"/>
    </xf>
    <xf numFmtId="0" fontId="5" fillId="0" borderId="18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NumberFormat="true" applyFont="true" applyFill="true" applyAlignment="true" applyProtection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23" xfId="0" applyNumberFormat="true" applyFont="true" applyFill="true" applyBorder="true" applyAlignment="true" applyProtection="true">
      <alignment horizontal="center" vertical="center" wrapText="true"/>
    </xf>
    <xf numFmtId="0" fontId="9" fillId="0" borderId="26" xfId="0" applyFont="true" applyBorder="true">
      <alignment vertical="center"/>
    </xf>
    <xf numFmtId="0" fontId="11" fillId="0" borderId="26" xfId="0" applyFont="true" applyFill="true" applyBorder="true">
      <alignment vertical="center"/>
    </xf>
    <xf numFmtId="0" fontId="12" fillId="0" borderId="26" xfId="0" applyFont="true" applyBorder="true" applyAlignment="true">
      <alignment horizontal="center" vertical="center"/>
    </xf>
    <xf numFmtId="0" fontId="9" fillId="0" borderId="27" xfId="0" applyFont="true" applyBorder="true">
      <alignment vertical="center"/>
    </xf>
    <xf numFmtId="0" fontId="13" fillId="0" borderId="27" xfId="0" applyFont="true" applyBorder="true" applyAlignment="true">
      <alignment horizontal="left" vertical="center"/>
    </xf>
    <xf numFmtId="0" fontId="9" fillId="0" borderId="28" xfId="0" applyFont="true" applyBorder="true">
      <alignment vertical="center"/>
    </xf>
    <xf numFmtId="0" fontId="14" fillId="0" borderId="2" xfId="0" applyFont="true" applyFill="true" applyBorder="true" applyAlignment="true">
      <alignment horizontal="center" vertical="center"/>
    </xf>
    <xf numFmtId="0" fontId="9" fillId="0" borderId="28" xfId="0" applyFont="true" applyBorder="true" applyAlignment="true">
      <alignment vertical="center" wrapText="true"/>
    </xf>
    <xf numFmtId="0" fontId="15" fillId="0" borderId="28" xfId="0" applyFont="true" applyBorder="true">
      <alignment vertical="center"/>
    </xf>
    <xf numFmtId="0" fontId="13" fillId="0" borderId="2" xfId="0" applyFont="true" applyFill="true" applyBorder="true" applyAlignment="true">
      <alignment horizontal="left" vertical="center"/>
    </xf>
    <xf numFmtId="0" fontId="9" fillId="0" borderId="29" xfId="0" applyFont="true" applyBorder="true">
      <alignment vertical="center"/>
    </xf>
    <xf numFmtId="0" fontId="9" fillId="0" borderId="29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9" fillId="0" borderId="26" xfId="0" applyFont="true" applyBorder="true" applyAlignment="true">
      <alignment vertical="center" wrapText="true"/>
    </xf>
    <xf numFmtId="4" fontId="14" fillId="0" borderId="2" xfId="0" applyNumberFormat="true" applyFont="true" applyFill="true" applyBorder="true" applyAlignment="true">
      <alignment horizontal="right" vertical="center"/>
    </xf>
    <xf numFmtId="0" fontId="13" fillId="0" borderId="2" xfId="0" applyFont="true" applyFill="true" applyBorder="true" applyAlignment="true">
      <alignment horizontal="center" vertical="center"/>
    </xf>
    <xf numFmtId="4" fontId="13" fillId="0" borderId="2" xfId="0" applyNumberFormat="true" applyFont="true" applyFill="true" applyBorder="true" applyAlignment="true">
      <alignment horizontal="right" vertical="center"/>
    </xf>
    <xf numFmtId="0" fontId="13" fillId="0" borderId="26" xfId="0" applyFont="true" applyBorder="true" applyAlignment="true">
      <alignment horizontal="right" vertical="center" wrapText="true"/>
    </xf>
    <xf numFmtId="0" fontId="13" fillId="0" borderId="27" xfId="0" applyFont="true" applyBorder="true" applyAlignment="true">
      <alignment horizontal="center" vertical="center"/>
    </xf>
    <xf numFmtId="0" fontId="9" fillId="0" borderId="30" xfId="0" applyFont="true" applyBorder="true">
      <alignment vertical="center"/>
    </xf>
    <xf numFmtId="0" fontId="9" fillId="0" borderId="31" xfId="0" applyFont="true" applyBorder="true">
      <alignment vertical="center"/>
    </xf>
    <xf numFmtId="0" fontId="9" fillId="0" borderId="31" xfId="0" applyFont="true" applyBorder="true" applyAlignment="true">
      <alignment vertical="center" wrapText="true"/>
    </xf>
    <xf numFmtId="0" fontId="15" fillId="0" borderId="31" xfId="0" applyFont="true" applyBorder="true" applyAlignment="true">
      <alignment vertical="center" wrapText="true"/>
    </xf>
    <xf numFmtId="0" fontId="9" fillId="0" borderId="32" xfId="0" applyFont="true" applyBorder="true" applyAlignment="true">
      <alignment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4" fontId="14" fillId="0" borderId="2" xfId="0" applyNumberFormat="true" applyFont="true" applyFill="true" applyBorder="true" applyAlignment="true">
      <alignment horizontal="center" vertical="center"/>
    </xf>
    <xf numFmtId="49" fontId="13" fillId="0" borderId="2" xfId="0" applyNumberFormat="true" applyFont="true" applyFill="true" applyBorder="true" applyAlignment="true" applyProtection="true">
      <alignment horizontal="center" vertical="center" wrapText="true"/>
    </xf>
    <xf numFmtId="4" fontId="17" fillId="0" borderId="2" xfId="0" applyNumberFormat="true" applyFont="true" applyBorder="true" applyAlignment="true">
      <alignment horizontal="center" vertical="center"/>
    </xf>
    <xf numFmtId="0" fontId="17" fillId="0" borderId="2" xfId="0" applyFont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9" fillId="0" borderId="26" xfId="0" applyFont="true" applyFill="true" applyBorder="true">
      <alignment vertical="center"/>
    </xf>
    <xf numFmtId="0" fontId="12" fillId="0" borderId="26" xfId="0" applyFont="true" applyFill="true" applyBorder="true" applyAlignment="true">
      <alignment horizontal="center" vertical="center"/>
    </xf>
    <xf numFmtId="0" fontId="9" fillId="0" borderId="27" xfId="0" applyFont="true" applyFill="true" applyBorder="true">
      <alignment vertical="center"/>
    </xf>
    <xf numFmtId="0" fontId="13" fillId="0" borderId="27" xfId="0" applyFont="true" applyFill="true" applyBorder="true" applyAlignment="true">
      <alignment horizontal="left" vertical="center"/>
    </xf>
    <xf numFmtId="0" fontId="9" fillId="0" borderId="28" xfId="0" applyFont="true" applyFill="true" applyBorder="true" applyAlignment="true">
      <alignment vertical="center" wrapText="true"/>
    </xf>
    <xf numFmtId="0" fontId="15" fillId="0" borderId="28" xfId="0" applyFont="true" applyFill="true" applyBorder="true">
      <alignment vertical="center"/>
    </xf>
    <xf numFmtId="0" fontId="17" fillId="2" borderId="2" xfId="0" applyFont="true" applyFill="true" applyBorder="true" applyAlignment="true">
      <alignment horizontal="center" vertical="center"/>
    </xf>
    <xf numFmtId="0" fontId="9" fillId="0" borderId="29" xfId="0" applyFont="true" applyFill="true" applyBorder="true">
      <alignment vertical="center"/>
    </xf>
    <xf numFmtId="0" fontId="9" fillId="0" borderId="29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13" fillId="0" borderId="26" xfId="0" applyFont="true" applyFill="true" applyBorder="true" applyAlignment="true">
      <alignment horizontal="right" vertical="center" wrapText="true"/>
    </xf>
    <xf numFmtId="0" fontId="9" fillId="0" borderId="28" xfId="0" applyFont="true" applyFill="true" applyBorder="true">
      <alignment vertical="center"/>
    </xf>
    <xf numFmtId="0" fontId="13" fillId="0" borderId="27" xfId="0" applyFont="true" applyFill="true" applyBorder="true" applyAlignment="true">
      <alignment horizontal="center" vertical="center"/>
    </xf>
    <xf numFmtId="0" fontId="9" fillId="0" borderId="30" xfId="0" applyFont="true" applyFill="true" applyBorder="true">
      <alignment vertical="center"/>
    </xf>
    <xf numFmtId="0" fontId="9" fillId="0" borderId="31" xfId="0" applyFont="true" applyFill="true" applyBorder="true">
      <alignment vertical="center"/>
    </xf>
    <xf numFmtId="0" fontId="9" fillId="0" borderId="31" xfId="0" applyFont="true" applyFill="true" applyBorder="true" applyAlignment="true">
      <alignment vertical="center" wrapText="true"/>
    </xf>
    <xf numFmtId="0" fontId="15" fillId="0" borderId="31" xfId="0" applyFont="true" applyFill="true" applyBorder="true" applyAlignment="true">
      <alignment vertical="center" wrapText="true"/>
    </xf>
    <xf numFmtId="178" fontId="13" fillId="0" borderId="2" xfId="0" applyNumberFormat="true" applyFont="true" applyFill="true" applyBorder="true" applyAlignment="true">
      <alignment horizontal="center" vertical="center"/>
    </xf>
    <xf numFmtId="4" fontId="13" fillId="0" borderId="2" xfId="0" applyNumberFormat="true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horizontal="center" vertical="center" wrapText="true"/>
    </xf>
    <xf numFmtId="4" fontId="17" fillId="2" borderId="2" xfId="0" applyNumberFormat="true" applyFont="true" applyFill="true" applyBorder="true" applyAlignment="true">
      <alignment horizontal="center" vertical="center"/>
    </xf>
    <xf numFmtId="0" fontId="9" fillId="0" borderId="3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7" fillId="0" borderId="26" xfId="0" applyFont="true" applyFill="true" applyBorder="true" applyAlignment="true">
      <alignment vertical="center"/>
    </xf>
    <xf numFmtId="0" fontId="18" fillId="0" borderId="26" xfId="0" applyFont="true" applyFill="true" applyBorder="true" applyAlignment="true">
      <alignment vertical="center" wrapText="true"/>
    </xf>
    <xf numFmtId="0" fontId="19" fillId="0" borderId="26" xfId="0" applyFont="true" applyFill="true" applyBorder="true" applyAlignment="true">
      <alignment vertical="center"/>
    </xf>
    <xf numFmtId="0" fontId="20" fillId="0" borderId="26" xfId="0" applyFont="true" applyFill="true" applyBorder="true" applyAlignment="true">
      <alignment horizontal="center" vertical="center"/>
    </xf>
    <xf numFmtId="0" fontId="19" fillId="0" borderId="27" xfId="0" applyFont="true" applyFill="true" applyBorder="true" applyAlignment="true">
      <alignment vertical="center"/>
    </xf>
    <xf numFmtId="0" fontId="17" fillId="0" borderId="27" xfId="0" applyFont="true" applyFill="true" applyBorder="true" applyAlignment="true">
      <alignment horizontal="left" vertical="center"/>
    </xf>
    <xf numFmtId="0" fontId="19" fillId="0" borderId="28" xfId="0" applyFont="true" applyFill="true" applyBorder="true" applyAlignment="true">
      <alignment vertical="center"/>
    </xf>
    <xf numFmtId="0" fontId="21" fillId="0" borderId="2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0" fontId="23" fillId="2" borderId="33" xfId="0" applyFont="true" applyFill="true" applyBorder="true" applyAlignment="true">
      <alignment horizontal="left" vertical="center" wrapText="true"/>
    </xf>
    <xf numFmtId="49" fontId="17" fillId="2" borderId="2" xfId="0" applyNumberFormat="true" applyFont="true" applyFill="true" applyBorder="true" applyAlignment="true">
      <alignment horizontal="center" vertical="center" wrapText="true"/>
    </xf>
    <xf numFmtId="0" fontId="17" fillId="2" borderId="33" xfId="0" applyFont="true" applyFill="true" applyBorder="true" applyAlignment="true">
      <alignment horizontal="left" vertical="center" wrapText="true"/>
    </xf>
    <xf numFmtId="0" fontId="17" fillId="0" borderId="2" xfId="0" applyFont="true" applyFill="true" applyBorder="true" applyAlignment="true">
      <alignment horizontal="center" vertical="center"/>
    </xf>
    <xf numFmtId="49" fontId="17" fillId="0" borderId="2" xfId="0" applyNumberFormat="true" applyFont="true" applyFill="true" applyBorder="true" applyAlignment="true">
      <alignment horizontal="center" vertical="center" wrapText="true"/>
    </xf>
    <xf numFmtId="0" fontId="18" fillId="0" borderId="26" xfId="0" applyFont="true" applyFill="true" applyBorder="true" applyAlignment="true">
      <alignment horizontal="center" vertical="center" wrapText="true"/>
    </xf>
    <xf numFmtId="0" fontId="24" fillId="0" borderId="26" xfId="0" applyFont="true" applyFill="true" applyBorder="true" applyAlignment="true">
      <alignment horizontal="right" vertical="center" wrapText="true"/>
    </xf>
    <xf numFmtId="0" fontId="17" fillId="0" borderId="27" xfId="0" applyFont="true" applyFill="true" applyBorder="true" applyAlignment="true">
      <alignment horizontal="center" vertical="center"/>
    </xf>
    <xf numFmtId="0" fontId="17" fillId="0" borderId="27" xfId="0" applyFont="true" applyFill="true" applyBorder="true" applyAlignment="true">
      <alignment horizontal="right" vertical="center"/>
    </xf>
    <xf numFmtId="4" fontId="21" fillId="0" borderId="2" xfId="0" applyNumberFormat="true" applyFont="true" applyFill="true" applyBorder="true" applyAlignment="true">
      <alignment horizontal="right" vertical="center"/>
    </xf>
    <xf numFmtId="4" fontId="25" fillId="0" borderId="2" xfId="0" applyNumberFormat="true" applyFont="true" applyBorder="true" applyAlignment="true">
      <alignment horizontal="right" vertical="center"/>
    </xf>
    <xf numFmtId="4" fontId="23" fillId="0" borderId="2" xfId="0" applyNumberFormat="true" applyFont="true" applyFill="true" applyBorder="true" applyAlignment="true">
      <alignment horizontal="right" vertical="center"/>
    </xf>
    <xf numFmtId="0" fontId="17" fillId="0" borderId="2" xfId="0" applyFont="true" applyFill="true" applyBorder="true" applyAlignment="true">
      <alignment horizontal="center" vertical="center" wrapText="true"/>
    </xf>
    <xf numFmtId="178" fontId="25" fillId="0" borderId="2" xfId="0" applyNumberFormat="true" applyFont="true" applyBorder="true" applyAlignment="true">
      <alignment horizontal="right" vertical="center"/>
    </xf>
    <xf numFmtId="0" fontId="25" fillId="0" borderId="2" xfId="0" applyNumberFormat="true" applyFont="true" applyBorder="true" applyAlignment="true">
      <alignment horizontal="right" vertical="center"/>
    </xf>
    <xf numFmtId="0" fontId="18" fillId="0" borderId="31" xfId="0" applyFont="true" applyFill="true" applyBorder="true" applyAlignment="true">
      <alignment vertical="center" wrapText="true"/>
    </xf>
    <xf numFmtId="0" fontId="26" fillId="0" borderId="0" xfId="0" applyFont="true" applyFill="true" applyAlignment="true">
      <alignment vertical="center"/>
    </xf>
    <xf numFmtId="0" fontId="27" fillId="0" borderId="0" xfId="0" applyFont="true" applyFill="true" applyAlignment="true">
      <alignment vertical="center"/>
    </xf>
    <xf numFmtId="0" fontId="19" fillId="0" borderId="28" xfId="0" applyFont="true" applyFill="true" applyBorder="true" applyAlignment="true">
      <alignment vertical="center" wrapText="true"/>
    </xf>
    <xf numFmtId="0" fontId="28" fillId="0" borderId="28" xfId="0" applyFont="true" applyFill="true" applyBorder="true" applyAlignment="true">
      <alignment vertical="center"/>
    </xf>
    <xf numFmtId="0" fontId="29" fillId="0" borderId="2" xfId="0" applyFont="true" applyFill="true" applyBorder="true" applyAlignment="true">
      <alignment horizontal="center" vertical="center"/>
    </xf>
    <xf numFmtId="0" fontId="30" fillId="0" borderId="28" xfId="0" applyFont="true" applyFill="true" applyBorder="true" applyAlignment="true">
      <alignment vertical="center" wrapText="true"/>
    </xf>
    <xf numFmtId="0" fontId="17" fillId="2" borderId="33" xfId="0" applyFont="true" applyFill="true" applyBorder="true" applyAlignment="true">
      <alignment horizontal="center" vertical="center"/>
    </xf>
    <xf numFmtId="49" fontId="17" fillId="0" borderId="2" xfId="0" applyNumberFormat="true" applyFont="true" applyFill="true" applyBorder="true" applyAlignment="true">
      <alignment horizontal="center" vertical="center"/>
    </xf>
    <xf numFmtId="0" fontId="31" fillId="0" borderId="28" xfId="0" applyFont="true" applyFill="true" applyBorder="true" applyAlignment="true">
      <alignment vertical="center" wrapText="true"/>
    </xf>
    <xf numFmtId="0" fontId="17" fillId="2" borderId="2" xfId="0" applyFont="true" applyFill="true" applyBorder="true" applyAlignment="true">
      <alignment horizontal="left" vertical="center"/>
    </xf>
    <xf numFmtId="0" fontId="32" fillId="2" borderId="2" xfId="0" applyFont="true" applyFill="true" applyBorder="true" applyAlignment="true">
      <alignment horizontal="center" vertical="center"/>
    </xf>
    <xf numFmtId="0" fontId="17" fillId="0" borderId="26" xfId="0" applyFont="true" applyFill="true" applyBorder="true" applyAlignment="true">
      <alignment horizontal="right" vertical="center" wrapText="true"/>
    </xf>
    <xf numFmtId="0" fontId="18" fillId="0" borderId="27" xfId="0" applyFont="true" applyFill="true" applyBorder="true" applyAlignment="true">
      <alignment vertical="center" wrapText="true"/>
    </xf>
    <xf numFmtId="0" fontId="21" fillId="0" borderId="2" xfId="0" applyFont="true" applyFill="true" applyBorder="true" applyAlignment="true">
      <alignment horizontal="center" vertical="center" wrapText="true"/>
    </xf>
    <xf numFmtId="0" fontId="33" fillId="0" borderId="2" xfId="0" applyFont="true" applyFill="true" applyBorder="true" applyAlignment="true">
      <alignment horizontal="center" vertical="center"/>
    </xf>
    <xf numFmtId="4" fontId="33" fillId="0" borderId="2" xfId="0" applyNumberFormat="true" applyFont="true" applyFill="true" applyBorder="true" applyAlignment="true">
      <alignment horizontal="right" vertical="center"/>
    </xf>
    <xf numFmtId="0" fontId="25" fillId="0" borderId="2" xfId="0" applyFont="true" applyBorder="true" applyAlignment="true">
      <alignment horizontal="right" vertical="center"/>
    </xf>
    <xf numFmtId="4" fontId="17" fillId="0" borderId="2" xfId="0" applyNumberFormat="true" applyFont="true" applyFill="true" applyBorder="true" applyAlignment="true">
      <alignment horizontal="right" vertical="center"/>
    </xf>
    <xf numFmtId="0" fontId="17" fillId="0" borderId="2" xfId="0" applyFont="true" applyFill="true" applyBorder="true" applyAlignment="true">
      <alignment horizontal="left" vertical="center" wrapText="true"/>
    </xf>
    <xf numFmtId="0" fontId="34" fillId="0" borderId="2" xfId="0" applyFont="true" applyFill="true" applyBorder="true" applyAlignment="true">
      <alignment horizontal="left" vertical="center" wrapText="true"/>
    </xf>
    <xf numFmtId="4" fontId="17" fillId="0" borderId="2" xfId="0" applyNumberFormat="true" applyFont="true" applyBorder="true" applyAlignment="true">
      <alignment horizontal="right" vertical="center"/>
    </xf>
    <xf numFmtId="4" fontId="17" fillId="2" borderId="2" xfId="0" applyNumberFormat="true" applyFont="true" applyFill="true" applyBorder="true" applyAlignment="true">
      <alignment horizontal="right" vertical="center"/>
    </xf>
    <xf numFmtId="0" fontId="17" fillId="2" borderId="2" xfId="0" applyFont="true" applyFill="true" applyBorder="true" applyAlignment="true">
      <alignment horizontal="left" vertical="center" wrapText="true"/>
    </xf>
    <xf numFmtId="0" fontId="19" fillId="0" borderId="31" xfId="0" applyFont="true" applyFill="true" applyBorder="true" applyAlignment="true">
      <alignment vertical="center"/>
    </xf>
    <xf numFmtId="0" fontId="19" fillId="0" borderId="31" xfId="0" applyFont="true" applyFill="true" applyBorder="true" applyAlignment="true">
      <alignment vertical="center" wrapText="true"/>
    </xf>
    <xf numFmtId="4" fontId="29" fillId="0" borderId="2" xfId="0" applyNumberFormat="true" applyFont="true" applyFill="true" applyBorder="true" applyAlignment="true">
      <alignment horizontal="right" vertical="center"/>
    </xf>
    <xf numFmtId="0" fontId="28" fillId="0" borderId="31" xfId="0" applyFont="true" applyFill="true" applyBorder="true" applyAlignment="true">
      <alignment vertical="center" wrapText="true"/>
    </xf>
    <xf numFmtId="0" fontId="30" fillId="0" borderId="31" xfId="0" applyFont="true" applyFill="true" applyBorder="true" applyAlignment="true">
      <alignment vertical="center" wrapText="true"/>
    </xf>
    <xf numFmtId="0" fontId="30" fillId="0" borderId="31" xfId="0" applyFont="true" applyFill="true" applyBorder="true" applyAlignment="true">
      <alignment vertical="center"/>
    </xf>
    <xf numFmtId="4" fontId="32" fillId="0" borderId="2" xfId="0" applyNumberFormat="true" applyFont="true" applyFill="true" applyBorder="true" applyAlignment="true">
      <alignment horizontal="right" vertical="center"/>
    </xf>
    <xf numFmtId="0" fontId="31" fillId="0" borderId="31" xfId="0" applyFont="true" applyFill="true" applyBorder="true" applyAlignment="true">
      <alignment vertical="center"/>
    </xf>
    <xf numFmtId="0" fontId="31" fillId="0" borderId="31" xfId="0" applyFont="true" applyFill="true" applyBorder="true" applyAlignment="true">
      <alignment vertical="center" wrapText="true"/>
    </xf>
    <xf numFmtId="0" fontId="0" fillId="0" borderId="2" xfId="0" applyFont="true" applyFill="true" applyBorder="true">
      <alignment vertical="center"/>
    </xf>
    <xf numFmtId="0" fontId="0" fillId="0" borderId="2" xfId="0" applyFont="true" applyFill="true" applyBorder="true" applyAlignment="true">
      <alignment vertical="center"/>
    </xf>
    <xf numFmtId="0" fontId="13" fillId="0" borderId="26" xfId="0" applyFont="true" applyFill="true" applyBorder="true">
      <alignment vertical="center"/>
    </xf>
    <xf numFmtId="0" fontId="22" fillId="0" borderId="26" xfId="0" applyFont="true" applyFill="true" applyBorder="true" applyAlignment="true">
      <alignment vertical="center" wrapText="true"/>
    </xf>
    <xf numFmtId="0" fontId="35" fillId="0" borderId="26" xfId="0" applyFont="true" applyFill="true" applyBorder="true" applyAlignment="true">
      <alignment horizontal="center" vertical="center"/>
    </xf>
    <xf numFmtId="0" fontId="9" fillId="0" borderId="2" xfId="0" applyFont="true" applyFill="true" applyBorder="true">
      <alignment vertical="center"/>
    </xf>
    <xf numFmtId="0" fontId="9" fillId="0" borderId="2" xfId="0" applyFont="true" applyFill="true" applyBorder="true" applyAlignment="true">
      <alignment vertical="center"/>
    </xf>
    <xf numFmtId="49" fontId="13" fillId="0" borderId="2" xfId="0" applyNumberFormat="true" applyFont="true" applyFill="true" applyBorder="true" applyAlignment="true">
      <alignment horizontal="center" vertical="center"/>
    </xf>
    <xf numFmtId="49" fontId="13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/>
    </xf>
    <xf numFmtId="0" fontId="22" fillId="0" borderId="27" xfId="0" applyFont="true" applyFill="true" applyBorder="true" applyAlignment="true">
      <alignment vertical="center" wrapText="true"/>
    </xf>
    <xf numFmtId="0" fontId="13" fillId="0" borderId="27" xfId="0" applyFont="true" applyFill="true" applyBorder="true" applyAlignment="true">
      <alignment horizontal="right" vertical="center"/>
    </xf>
    <xf numFmtId="0" fontId="32" fillId="0" borderId="2" xfId="0" applyFont="true" applyBorder="true" applyAlignment="true">
      <alignment horizontal="left" vertical="center"/>
    </xf>
    <xf numFmtId="4" fontId="24" fillId="0" borderId="2" xfId="0" applyNumberFormat="true" applyFont="true" applyBorder="true" applyAlignment="true">
      <alignment horizontal="right" vertical="center"/>
    </xf>
    <xf numFmtId="0" fontId="13" fillId="0" borderId="2" xfId="0" applyFont="true" applyBorder="true" applyAlignment="true">
      <alignment horizontal="left" vertical="center"/>
    </xf>
    <xf numFmtId="0" fontId="24" fillId="0" borderId="2" xfId="0" applyNumberFormat="true" applyFont="true" applyBorder="true" applyAlignment="true">
      <alignment horizontal="right" vertical="center"/>
    </xf>
    <xf numFmtId="49" fontId="13" fillId="0" borderId="2" xfId="0" applyNumberFormat="true" applyFont="true" applyFill="true" applyBorder="true" applyAlignment="true" applyProtection="true">
      <alignment vertical="center" wrapText="true"/>
    </xf>
    <xf numFmtId="0" fontId="13" fillId="0" borderId="2" xfId="0" applyFont="true" applyFill="true" applyBorder="true">
      <alignment vertical="center"/>
    </xf>
    <xf numFmtId="176" fontId="13" fillId="0" borderId="2" xfId="0" applyNumberFormat="true" applyFont="true" applyFill="true" applyBorder="true">
      <alignment vertical="center"/>
    </xf>
    <xf numFmtId="176" fontId="0" fillId="0" borderId="2" xfId="0" applyNumberFormat="true" applyFont="true" applyFill="true" applyBorder="true">
      <alignment vertical="center"/>
    </xf>
    <xf numFmtId="0" fontId="9" fillId="0" borderId="27" xfId="0" applyFont="true" applyFill="true" applyBorder="true" applyAlignment="true">
      <alignment vertical="center" wrapText="true"/>
    </xf>
    <xf numFmtId="4" fontId="24" fillId="0" borderId="2" xfId="0" applyNumberFormat="true" applyFont="true" applyFill="true" applyBorder="true" applyAlignment="true">
      <alignment horizontal="right" vertical="center"/>
    </xf>
    <xf numFmtId="4" fontId="5" fillId="0" borderId="2" xfId="0" applyNumberFormat="true" applyFont="true" applyFill="true" applyBorder="true" applyAlignment="true">
      <alignment horizontal="right" vertical="center"/>
    </xf>
    <xf numFmtId="0" fontId="5" fillId="0" borderId="2" xfId="0" applyFont="true" applyFill="true" applyBorder="true">
      <alignment vertical="center"/>
    </xf>
    <xf numFmtId="0" fontId="36" fillId="0" borderId="2" xfId="0" applyFont="true" applyFill="true" applyBorder="true">
      <alignment vertical="center"/>
    </xf>
    <xf numFmtId="0" fontId="37" fillId="0" borderId="26" xfId="0" applyFont="true" applyFill="true" applyBorder="true" applyAlignment="true">
      <alignment horizontal="right" vertical="center" wrapText="true"/>
    </xf>
    <xf numFmtId="0" fontId="22" fillId="0" borderId="28" xfId="0" applyFont="true" applyFill="true" applyBorder="true" applyAlignment="true">
      <alignment vertical="center" wrapText="true"/>
    </xf>
    <xf numFmtId="0" fontId="22" fillId="0" borderId="30" xfId="0" applyFont="true" applyFill="true" applyBorder="true" applyAlignment="true">
      <alignment vertical="center" wrapText="true"/>
    </xf>
    <xf numFmtId="0" fontId="22" fillId="0" borderId="31" xfId="0" applyFont="true" applyFill="true" applyBorder="true" applyAlignment="true">
      <alignment vertical="center" wrapText="true"/>
    </xf>
    <xf numFmtId="0" fontId="22" fillId="0" borderId="2" xfId="0" applyFont="true" applyFill="true" applyBorder="true" applyAlignment="true">
      <alignment vertical="center" wrapText="true"/>
    </xf>
    <xf numFmtId="0" fontId="22" fillId="0" borderId="0" xfId="0" applyFont="true" applyFill="true" applyAlignment="true">
      <alignment vertical="center" wrapText="true"/>
    </xf>
    <xf numFmtId="0" fontId="23" fillId="2" borderId="2" xfId="0" applyFont="true" applyFill="true" applyBorder="true" applyAlignment="true">
      <alignment horizontal="center" vertical="center" wrapText="true"/>
    </xf>
    <xf numFmtId="49" fontId="23" fillId="2" borderId="2" xfId="0" applyNumberFormat="true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/>
    </xf>
    <xf numFmtId="0" fontId="23" fillId="0" borderId="2" xfId="0" applyFont="true" applyBorder="true" applyAlignment="true">
      <alignment horizontal="left" vertical="center"/>
    </xf>
    <xf numFmtId="0" fontId="17" fillId="0" borderId="2" xfId="0" applyFont="true" applyBorder="true" applyAlignment="true">
      <alignment horizontal="left" vertical="center"/>
    </xf>
    <xf numFmtId="4" fontId="25" fillId="0" borderId="2" xfId="0" applyNumberFormat="true" applyFont="true" applyFill="true" applyBorder="true" applyAlignment="true">
      <alignment horizontal="right" vertical="center"/>
    </xf>
    <xf numFmtId="0" fontId="38" fillId="0" borderId="2" xfId="0" applyFont="true" applyBorder="true" applyAlignment="true">
      <alignment horizontal="center" vertical="center" wrapText="true"/>
    </xf>
    <xf numFmtId="0" fontId="9" fillId="0" borderId="32" xfId="0" applyFont="true" applyFill="true" applyBorder="true">
      <alignment vertical="center"/>
    </xf>
    <xf numFmtId="4" fontId="14" fillId="0" borderId="1" xfId="0" applyNumberFormat="true" applyFont="true" applyFill="true" applyBorder="true" applyAlignment="true">
      <alignment horizontal="right" vertical="center"/>
    </xf>
    <xf numFmtId="0" fontId="24" fillId="0" borderId="26" xfId="0" applyFont="true" applyFill="true" applyBorder="true" applyAlignment="true">
      <alignment vertical="center"/>
    </xf>
    <xf numFmtId="0" fontId="18" fillId="0" borderId="26" xfId="0" applyFont="true" applyFill="true" applyBorder="true" applyAlignment="true">
      <alignment vertical="center"/>
    </xf>
    <xf numFmtId="0" fontId="39" fillId="0" borderId="26" xfId="0" applyFont="true" applyFill="true" applyBorder="true" applyAlignment="true">
      <alignment horizontal="center" vertical="center"/>
    </xf>
    <xf numFmtId="0" fontId="18" fillId="0" borderId="27" xfId="0" applyFont="true" applyFill="true" applyBorder="true" applyAlignment="true">
      <alignment vertical="center"/>
    </xf>
    <xf numFmtId="0" fontId="18" fillId="0" borderId="28" xfId="0" applyFont="true" applyFill="true" applyBorder="true" applyAlignment="true">
      <alignment vertical="center"/>
    </xf>
    <xf numFmtId="0" fontId="17" fillId="0" borderId="2" xfId="0" applyFont="true" applyFill="true" applyBorder="true" applyAlignment="true">
      <alignment horizontal="left" vertical="center"/>
    </xf>
    <xf numFmtId="4" fontId="17" fillId="0" borderId="2" xfId="0" applyNumberFormat="true" applyFont="true" applyFill="true" applyBorder="true" applyAlignment="true">
      <alignment horizontal="center" vertical="center"/>
    </xf>
    <xf numFmtId="0" fontId="18" fillId="0" borderId="29" xfId="0" applyFont="true" applyFill="true" applyBorder="true" applyAlignment="true">
      <alignment vertical="center"/>
    </xf>
    <xf numFmtId="0" fontId="24" fillId="0" borderId="26" xfId="0" applyFont="true" applyFill="true" applyBorder="true" applyAlignment="true">
      <alignment horizontal="right" vertical="center"/>
    </xf>
    <xf numFmtId="0" fontId="24" fillId="0" borderId="27" xfId="0" applyFont="true" applyFill="true" applyBorder="true" applyAlignment="true">
      <alignment horizontal="center" vertical="center"/>
    </xf>
    <xf numFmtId="0" fontId="18" fillId="0" borderId="28" xfId="0" applyFont="true" applyFill="true" applyBorder="true" applyAlignment="true">
      <alignment vertical="center" wrapText="true"/>
    </xf>
    <xf numFmtId="0" fontId="18" fillId="0" borderId="30" xfId="0" applyFont="true" applyFill="true" applyBorder="true" applyAlignment="true">
      <alignment vertical="center" wrapText="true"/>
    </xf>
    <xf numFmtId="0" fontId="18" fillId="0" borderId="32" xfId="0" applyFont="true" applyFill="true" applyBorder="true" applyAlignment="true">
      <alignment vertical="center" wrapText="true"/>
    </xf>
    <xf numFmtId="0" fontId="27" fillId="0" borderId="0" xfId="0" applyFont="true" applyFill="true">
      <alignment vertical="center"/>
    </xf>
    <xf numFmtId="0" fontId="40" fillId="0" borderId="28" xfId="0" applyFont="true" applyFill="true" applyBorder="true">
      <alignment vertical="center"/>
    </xf>
    <xf numFmtId="0" fontId="23" fillId="2" borderId="2" xfId="0" applyFont="true" applyFill="true" applyBorder="true" applyAlignment="true">
      <alignment horizontal="center" vertical="center"/>
    </xf>
    <xf numFmtId="49" fontId="23" fillId="2" borderId="2" xfId="0" applyNumberFormat="true" applyFont="true" applyFill="true" applyBorder="true" applyAlignment="true">
      <alignment horizontal="center" vertical="center"/>
    </xf>
    <xf numFmtId="0" fontId="9" fillId="0" borderId="26" xfId="0" applyFont="true" applyFill="true" applyBorder="true" applyAlignment="true">
      <alignment vertical="center" wrapText="true"/>
    </xf>
    <xf numFmtId="4" fontId="33" fillId="0" borderId="2" xfId="0" applyNumberFormat="true" applyFont="true" applyFill="true" applyBorder="true" applyAlignment="true">
      <alignment horizontal="center" vertical="center"/>
    </xf>
    <xf numFmtId="4" fontId="23" fillId="2" borderId="2" xfId="0" applyNumberFormat="true" applyFont="true" applyFill="true" applyBorder="true" applyAlignment="true">
      <alignment horizontal="center" vertical="center"/>
    </xf>
    <xf numFmtId="0" fontId="24" fillId="0" borderId="2" xfId="0" applyFont="true" applyBorder="true" applyAlignment="true">
      <alignment horizontal="right" vertical="center"/>
    </xf>
    <xf numFmtId="0" fontId="40" fillId="0" borderId="31" xfId="0" applyFont="true" applyFill="true" applyBorder="true" applyAlignment="true">
      <alignment vertical="center" wrapText="true"/>
    </xf>
    <xf numFmtId="0" fontId="30" fillId="0" borderId="31" xfId="0" applyFont="true" applyFill="true" applyBorder="true">
      <alignment vertical="center"/>
    </xf>
    <xf numFmtId="0" fontId="21" fillId="0" borderId="34" xfId="0" applyFont="true" applyFill="true" applyBorder="true" applyAlignment="true">
      <alignment horizontal="center" vertical="center"/>
    </xf>
    <xf numFmtId="0" fontId="41" fillId="0" borderId="28" xfId="0" applyFont="true" applyFill="true" applyBorder="true" applyAlignment="true">
      <alignment vertical="center"/>
    </xf>
    <xf numFmtId="0" fontId="42" fillId="0" borderId="28" xfId="0" applyFont="true" applyFill="true" applyBorder="true" applyAlignment="true">
      <alignment vertical="center" wrapText="true"/>
    </xf>
    <xf numFmtId="0" fontId="42" fillId="0" borderId="2" xfId="0" applyFont="true" applyFill="true" applyBorder="true" applyAlignment="true">
      <alignment vertical="center" wrapText="true"/>
    </xf>
    <xf numFmtId="0" fontId="43" fillId="0" borderId="28" xfId="0" applyFont="true" applyFill="true" applyBorder="true" applyAlignment="true">
      <alignment vertical="center" wrapText="true"/>
    </xf>
    <xf numFmtId="0" fontId="42" fillId="0" borderId="29" xfId="0" applyFont="true" applyFill="true" applyBorder="true" applyAlignment="true">
      <alignment vertical="center" wrapText="true"/>
    </xf>
    <xf numFmtId="0" fontId="41" fillId="0" borderId="31" xfId="0" applyFont="true" applyFill="true" applyBorder="true" applyAlignment="true">
      <alignment vertical="center" wrapText="true"/>
    </xf>
    <xf numFmtId="0" fontId="42" fillId="0" borderId="31" xfId="0" applyFont="true" applyFill="true" applyBorder="true" applyAlignment="true">
      <alignment vertical="center" wrapText="true"/>
    </xf>
    <xf numFmtId="0" fontId="43" fillId="0" borderId="31" xfId="0" applyFont="true" applyFill="true" applyBorder="true" applyAlignment="true">
      <alignment vertical="center" wrapText="true"/>
    </xf>
    <xf numFmtId="0" fontId="18" fillId="0" borderId="35" xfId="0" applyFont="true" applyFill="true" applyBorder="true" applyAlignment="true">
      <alignment vertical="center" wrapText="true"/>
    </xf>
    <xf numFmtId="0" fontId="44" fillId="0" borderId="0" xfId="0" applyFont="true" applyFill="true" applyAlignment="true">
      <alignment vertical="center"/>
    </xf>
    <xf numFmtId="0" fontId="45" fillId="0" borderId="0" xfId="0" applyFont="true" applyBorder="true" applyAlignment="true">
      <alignment horizontal="center" vertical="center" wrapText="true"/>
    </xf>
    <xf numFmtId="177" fontId="12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5.75" outlineLevelRow="2"/>
  <cols>
    <col min="1" max="1" width="123.125" style="267" customWidth="true"/>
    <col min="2" max="16384" width="9" style="267"/>
  </cols>
  <sheetData>
    <row r="1" ht="137" customHeight="true" spans="1:1">
      <c r="A1" s="268" t="s">
        <v>0</v>
      </c>
    </row>
    <row r="2" ht="96" customHeight="true" spans="1:1">
      <c r="A2" s="268" t="s">
        <v>1</v>
      </c>
    </row>
    <row r="3" ht="60" customHeight="true" spans="1:1">
      <c r="A3" s="269">
        <v>45709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80"/>
      <c r="B1" s="81"/>
      <c r="C1" s="92"/>
      <c r="D1" s="93"/>
      <c r="E1" s="93"/>
      <c r="F1" s="93"/>
      <c r="G1" s="93"/>
      <c r="H1" s="93"/>
      <c r="I1" s="97" t="s">
        <v>298</v>
      </c>
      <c r="J1" s="85"/>
    </row>
    <row r="2" ht="22.8" customHeight="true" spans="1:10">
      <c r="A2" s="80"/>
      <c r="B2" s="82" t="s">
        <v>299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true" spans="1:10">
      <c r="A3" s="83"/>
      <c r="B3" s="84" t="s">
        <v>5</v>
      </c>
      <c r="C3" s="84"/>
      <c r="D3" s="98"/>
      <c r="E3" s="98"/>
      <c r="F3" s="98"/>
      <c r="G3" s="98"/>
      <c r="H3" s="98"/>
      <c r="I3" s="98" t="s">
        <v>6</v>
      </c>
      <c r="J3" s="99"/>
    </row>
    <row r="4" ht="24.4" customHeight="true" spans="1:10">
      <c r="A4" s="85"/>
      <c r="B4" s="86" t="s">
        <v>300</v>
      </c>
      <c r="C4" s="86" t="s">
        <v>71</v>
      </c>
      <c r="D4" s="86" t="s">
        <v>301</v>
      </c>
      <c r="E4" s="86"/>
      <c r="F4" s="86"/>
      <c r="G4" s="86"/>
      <c r="H4" s="86"/>
      <c r="I4" s="86"/>
      <c r="J4" s="100"/>
    </row>
    <row r="5" ht="24.4" customHeight="true" spans="1:10">
      <c r="A5" s="87"/>
      <c r="B5" s="86"/>
      <c r="C5" s="86"/>
      <c r="D5" s="86" t="s">
        <v>59</v>
      </c>
      <c r="E5" s="104" t="s">
        <v>302</v>
      </c>
      <c r="F5" s="86" t="s">
        <v>303</v>
      </c>
      <c r="G5" s="86"/>
      <c r="H5" s="86"/>
      <c r="I5" s="86" t="s">
        <v>189</v>
      </c>
      <c r="J5" s="100"/>
    </row>
    <row r="6" ht="24.4" customHeight="true" spans="1:10">
      <c r="A6" s="87"/>
      <c r="B6" s="86"/>
      <c r="C6" s="86"/>
      <c r="D6" s="86"/>
      <c r="E6" s="104"/>
      <c r="F6" s="86" t="s">
        <v>164</v>
      </c>
      <c r="G6" s="86" t="s">
        <v>304</v>
      </c>
      <c r="H6" s="86" t="s">
        <v>305</v>
      </c>
      <c r="I6" s="86"/>
      <c r="J6" s="101"/>
    </row>
    <row r="7" ht="22.8" customHeight="true" spans="1:10">
      <c r="A7" s="88"/>
      <c r="B7" s="86"/>
      <c r="C7" s="86" t="s">
        <v>72</v>
      </c>
      <c r="D7" s="105">
        <v>95507.9</v>
      </c>
      <c r="E7" s="105"/>
      <c r="F7" s="105">
        <v>79380</v>
      </c>
      <c r="G7" s="105"/>
      <c r="H7" s="105">
        <v>79380</v>
      </c>
      <c r="I7" s="105">
        <v>16127.9</v>
      </c>
      <c r="J7" s="102"/>
    </row>
    <row r="8" customFormat="true" ht="22.8" customHeight="true" spans="1:10">
      <c r="A8" s="88"/>
      <c r="B8" s="106" t="s">
        <v>306</v>
      </c>
      <c r="C8" s="106" t="s">
        <v>0</v>
      </c>
      <c r="D8" s="107">
        <v>35730</v>
      </c>
      <c r="E8" s="108"/>
      <c r="F8" s="108" t="s">
        <v>307</v>
      </c>
      <c r="G8" s="108"/>
      <c r="H8" s="108" t="s">
        <v>307</v>
      </c>
      <c r="I8" s="108" t="s">
        <v>308</v>
      </c>
      <c r="J8" s="102"/>
    </row>
    <row r="9" customFormat="true" ht="21" customHeight="true" spans="1:10">
      <c r="A9" s="88"/>
      <c r="B9" s="106" t="s">
        <v>309</v>
      </c>
      <c r="C9" s="106" t="s">
        <v>74</v>
      </c>
      <c r="D9" s="108" t="s">
        <v>310</v>
      </c>
      <c r="E9" s="108"/>
      <c r="F9" s="108" t="s">
        <v>311</v>
      </c>
      <c r="G9" s="108"/>
      <c r="H9" s="108" t="s">
        <v>311</v>
      </c>
      <c r="I9" s="108" t="s">
        <v>312</v>
      </c>
      <c r="J9" s="102"/>
    </row>
    <row r="10" customFormat="true" ht="22.8" customHeight="true" spans="1:10">
      <c r="A10" s="88"/>
      <c r="B10" s="106" t="s">
        <v>295</v>
      </c>
      <c r="C10" s="106" t="s">
        <v>75</v>
      </c>
      <c r="D10" s="108" t="s">
        <v>313</v>
      </c>
      <c r="E10" s="108"/>
      <c r="F10" s="108" t="s">
        <v>314</v>
      </c>
      <c r="G10" s="108"/>
      <c r="H10" s="108" t="s">
        <v>314</v>
      </c>
      <c r="I10" s="108" t="s">
        <v>315</v>
      </c>
      <c r="J10" s="102"/>
    </row>
    <row r="11" ht="22.8" customHeight="true" spans="1:10">
      <c r="A11" s="88"/>
      <c r="B11" s="95">
        <v>513004</v>
      </c>
      <c r="C11" s="95" t="s">
        <v>76</v>
      </c>
      <c r="D11" s="108" t="s">
        <v>316</v>
      </c>
      <c r="E11" s="108"/>
      <c r="F11" s="108"/>
      <c r="G11" s="108"/>
      <c r="H11" s="108"/>
      <c r="I11" s="108" t="s">
        <v>316</v>
      </c>
      <c r="J11" s="102"/>
    </row>
    <row r="12" ht="22.8" customHeight="true" spans="1:10">
      <c r="A12" s="88"/>
      <c r="B12" s="86"/>
      <c r="C12" s="86"/>
      <c r="D12" s="94"/>
      <c r="E12" s="94"/>
      <c r="F12" s="94"/>
      <c r="G12" s="94"/>
      <c r="H12" s="94"/>
      <c r="I12" s="94"/>
      <c r="J12" s="102"/>
    </row>
    <row r="13" ht="22.8" customHeight="true" spans="1:10">
      <c r="A13" s="88"/>
      <c r="B13" s="86"/>
      <c r="C13" s="86"/>
      <c r="D13" s="94"/>
      <c r="E13" s="94"/>
      <c r="F13" s="94"/>
      <c r="G13" s="94"/>
      <c r="H13" s="94"/>
      <c r="I13" s="94"/>
      <c r="J13" s="102"/>
    </row>
    <row r="14" ht="22.8" customHeight="true" spans="1:10">
      <c r="A14" s="88"/>
      <c r="B14" s="86"/>
      <c r="C14" s="86"/>
      <c r="D14" s="94"/>
      <c r="E14" s="94"/>
      <c r="F14" s="94"/>
      <c r="G14" s="94"/>
      <c r="H14" s="94"/>
      <c r="I14" s="94"/>
      <c r="J14" s="102"/>
    </row>
    <row r="15" ht="22.8" customHeight="true" spans="1:10">
      <c r="A15" s="88"/>
      <c r="B15" s="86"/>
      <c r="C15" s="86"/>
      <c r="D15" s="94"/>
      <c r="E15" s="94"/>
      <c r="F15" s="94"/>
      <c r="G15" s="94"/>
      <c r="H15" s="94"/>
      <c r="I15" s="94"/>
      <c r="J15" s="10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80"/>
      <c r="B1" s="81"/>
      <c r="C1" s="81"/>
      <c r="D1" s="81"/>
      <c r="E1" s="92"/>
      <c r="F1" s="92"/>
      <c r="G1" s="93"/>
      <c r="H1" s="93"/>
      <c r="I1" s="97" t="s">
        <v>317</v>
      </c>
      <c r="J1" s="85"/>
    </row>
    <row r="2" ht="22.8" customHeight="true" spans="1:10">
      <c r="A2" s="80"/>
      <c r="B2" s="82" t="s">
        <v>318</v>
      </c>
      <c r="C2" s="82"/>
      <c r="D2" s="82"/>
      <c r="E2" s="82"/>
      <c r="F2" s="82"/>
      <c r="G2" s="82"/>
      <c r="H2" s="82"/>
      <c r="I2" s="82"/>
      <c r="J2" s="85"/>
    </row>
    <row r="3" ht="19.55" customHeight="true" spans="1:10">
      <c r="A3" s="83"/>
      <c r="B3" s="84" t="s">
        <v>5</v>
      </c>
      <c r="C3" s="84"/>
      <c r="D3" s="84"/>
      <c r="E3" s="84"/>
      <c r="F3" s="84"/>
      <c r="G3" s="83"/>
      <c r="H3" s="83"/>
      <c r="I3" s="98" t="s">
        <v>6</v>
      </c>
      <c r="J3" s="99"/>
    </row>
    <row r="4" ht="24.4" customHeight="true" spans="1:10">
      <c r="A4" s="85"/>
      <c r="B4" s="86" t="s">
        <v>9</v>
      </c>
      <c r="C4" s="86"/>
      <c r="D4" s="86"/>
      <c r="E4" s="86"/>
      <c r="F4" s="86"/>
      <c r="G4" s="86" t="s">
        <v>319</v>
      </c>
      <c r="H4" s="86"/>
      <c r="I4" s="86"/>
      <c r="J4" s="100"/>
    </row>
    <row r="5" ht="24.4" customHeight="true" spans="1:10">
      <c r="A5" s="87"/>
      <c r="B5" s="86" t="s">
        <v>83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79</v>
      </c>
      <c r="I5" s="86" t="s">
        <v>80</v>
      </c>
      <c r="J5" s="100"/>
    </row>
    <row r="6" ht="24.4" customHeight="true" spans="1:10">
      <c r="A6" s="87"/>
      <c r="B6" s="86" t="s">
        <v>84</v>
      </c>
      <c r="C6" s="86" t="s">
        <v>85</v>
      </c>
      <c r="D6" s="86" t="s">
        <v>86</v>
      </c>
      <c r="E6" s="86"/>
      <c r="F6" s="86"/>
      <c r="G6" s="86"/>
      <c r="H6" s="86"/>
      <c r="I6" s="86"/>
      <c r="J6" s="101"/>
    </row>
    <row r="7" ht="22.8" customHeight="true" spans="1:10">
      <c r="A7" s="88"/>
      <c r="B7" s="86"/>
      <c r="C7" s="86"/>
      <c r="D7" s="86"/>
      <c r="E7" s="86"/>
      <c r="F7" s="86" t="s">
        <v>72</v>
      </c>
      <c r="G7" s="94"/>
      <c r="H7" s="94"/>
      <c r="I7" s="94"/>
      <c r="J7" s="102"/>
    </row>
    <row r="8" ht="22.8" customHeight="true" spans="1:10">
      <c r="A8" s="88"/>
      <c r="B8" s="86"/>
      <c r="C8" s="86"/>
      <c r="D8" s="86"/>
      <c r="E8" s="95"/>
      <c r="F8" s="95" t="s">
        <v>320</v>
      </c>
      <c r="G8" s="94"/>
      <c r="H8" s="94"/>
      <c r="I8" s="94"/>
      <c r="J8" s="102"/>
    </row>
    <row r="9" ht="22.8" customHeight="true" spans="1:10">
      <c r="A9" s="88"/>
      <c r="B9" s="86"/>
      <c r="C9" s="86"/>
      <c r="D9" s="86"/>
      <c r="E9" s="95"/>
      <c r="F9" s="95"/>
      <c r="G9" s="94"/>
      <c r="H9" s="94"/>
      <c r="I9" s="94"/>
      <c r="J9" s="102"/>
    </row>
    <row r="10" ht="22.8" customHeight="true" spans="1:10">
      <c r="A10" s="88"/>
      <c r="B10" s="86"/>
      <c r="C10" s="86"/>
      <c r="D10" s="86"/>
      <c r="E10" s="86"/>
      <c r="F10" s="86"/>
      <c r="G10" s="94"/>
      <c r="H10" s="94"/>
      <c r="I10" s="94"/>
      <c r="J10" s="102"/>
    </row>
    <row r="11" ht="22.8" customHeight="true" spans="1:10">
      <c r="A11" s="88"/>
      <c r="B11" s="86"/>
      <c r="C11" s="86"/>
      <c r="D11" s="86"/>
      <c r="E11" s="86"/>
      <c r="F11" s="86"/>
      <c r="G11" s="94"/>
      <c r="H11" s="94"/>
      <c r="I11" s="94"/>
      <c r="J11" s="102"/>
    </row>
    <row r="12" ht="22.8" customHeight="true" spans="1:10">
      <c r="A12" s="88"/>
      <c r="B12" s="86"/>
      <c r="C12" s="86"/>
      <c r="D12" s="86"/>
      <c r="E12" s="86"/>
      <c r="F12" s="86"/>
      <c r="G12" s="94"/>
      <c r="H12" s="94"/>
      <c r="I12" s="94"/>
      <c r="J12" s="102"/>
    </row>
    <row r="13" ht="22.8" customHeight="true" spans="1:10">
      <c r="A13" s="88"/>
      <c r="B13" s="86"/>
      <c r="C13" s="86"/>
      <c r="D13" s="86"/>
      <c r="E13" s="86"/>
      <c r="F13" s="86"/>
      <c r="G13" s="94"/>
      <c r="H13" s="94"/>
      <c r="I13" s="94"/>
      <c r="J13" s="102"/>
    </row>
    <row r="14" ht="22.8" customHeight="true" spans="1:10">
      <c r="A14" s="88"/>
      <c r="B14" s="86"/>
      <c r="C14" s="86"/>
      <c r="D14" s="86"/>
      <c r="E14" s="86"/>
      <c r="F14" s="86"/>
      <c r="G14" s="94"/>
      <c r="H14" s="94"/>
      <c r="I14" s="94"/>
      <c r="J14" s="102"/>
    </row>
    <row r="15" ht="22.8" customHeight="true" spans="1:10">
      <c r="A15" s="88"/>
      <c r="B15" s="86"/>
      <c r="C15" s="86"/>
      <c r="D15" s="86"/>
      <c r="E15" s="86"/>
      <c r="F15" s="86"/>
      <c r="G15" s="94"/>
      <c r="H15" s="94"/>
      <c r="I15" s="94"/>
      <c r="J15" s="102"/>
    </row>
    <row r="16" ht="22.8" customHeight="true" spans="1:10">
      <c r="A16" s="87"/>
      <c r="B16" s="89"/>
      <c r="C16" s="89"/>
      <c r="D16" s="89"/>
      <c r="E16" s="89"/>
      <c r="F16" s="89" t="s">
        <v>23</v>
      </c>
      <c r="G16" s="96"/>
      <c r="H16" s="96"/>
      <c r="I16" s="96"/>
      <c r="J16" s="100"/>
    </row>
    <row r="17" ht="22.8" customHeight="true" spans="1:10">
      <c r="A17" s="87"/>
      <c r="B17" s="89"/>
      <c r="C17" s="89"/>
      <c r="D17" s="89"/>
      <c r="E17" s="89"/>
      <c r="F17" s="89" t="s">
        <v>23</v>
      </c>
      <c r="G17" s="96"/>
      <c r="H17" s="96"/>
      <c r="I17" s="96"/>
      <c r="J17" s="10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80"/>
      <c r="B1" s="81"/>
      <c r="C1" s="92"/>
      <c r="D1" s="93"/>
      <c r="E1" s="93"/>
      <c r="F1" s="93"/>
      <c r="G1" s="93"/>
      <c r="H1" s="93"/>
      <c r="I1" s="97" t="s">
        <v>321</v>
      </c>
      <c r="J1" s="85"/>
    </row>
    <row r="2" ht="22.8" customHeight="true" spans="1:10">
      <c r="A2" s="80"/>
      <c r="B2" s="82" t="s">
        <v>322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true" spans="1:10">
      <c r="A3" s="83"/>
      <c r="B3" s="84" t="s">
        <v>5</v>
      </c>
      <c r="C3" s="84"/>
      <c r="D3" s="98"/>
      <c r="E3" s="98"/>
      <c r="F3" s="98"/>
      <c r="G3" s="98"/>
      <c r="H3" s="98"/>
      <c r="I3" s="98" t="s">
        <v>6</v>
      </c>
      <c r="J3" s="99"/>
    </row>
    <row r="4" ht="24.4" customHeight="true" spans="1:10">
      <c r="A4" s="85"/>
      <c r="B4" s="86" t="s">
        <v>300</v>
      </c>
      <c r="C4" s="86" t="s">
        <v>71</v>
      </c>
      <c r="D4" s="86" t="s">
        <v>301</v>
      </c>
      <c r="E4" s="86"/>
      <c r="F4" s="86"/>
      <c r="G4" s="86"/>
      <c r="H4" s="86"/>
      <c r="I4" s="86"/>
      <c r="J4" s="100"/>
    </row>
    <row r="5" ht="24.4" customHeight="true" spans="1:10">
      <c r="A5" s="87"/>
      <c r="B5" s="86"/>
      <c r="C5" s="86"/>
      <c r="D5" s="86" t="s">
        <v>59</v>
      </c>
      <c r="E5" s="104" t="s">
        <v>302</v>
      </c>
      <c r="F5" s="86" t="s">
        <v>303</v>
      </c>
      <c r="G5" s="86"/>
      <c r="H5" s="86"/>
      <c r="I5" s="86" t="s">
        <v>189</v>
      </c>
      <c r="J5" s="100"/>
    </row>
    <row r="6" ht="24.4" customHeight="true" spans="1:10">
      <c r="A6" s="87"/>
      <c r="B6" s="86"/>
      <c r="C6" s="86"/>
      <c r="D6" s="86"/>
      <c r="E6" s="104"/>
      <c r="F6" s="86" t="s">
        <v>164</v>
      </c>
      <c r="G6" s="86" t="s">
        <v>304</v>
      </c>
      <c r="H6" s="86" t="s">
        <v>305</v>
      </c>
      <c r="I6" s="86"/>
      <c r="J6" s="101"/>
    </row>
    <row r="7" ht="22.8" customHeight="true" spans="1:10">
      <c r="A7" s="88"/>
      <c r="B7" s="86"/>
      <c r="C7" s="86" t="s">
        <v>72</v>
      </c>
      <c r="D7" s="94"/>
      <c r="E7" s="94"/>
      <c r="F7" s="94"/>
      <c r="G7" s="94"/>
      <c r="H7" s="94"/>
      <c r="I7" s="94"/>
      <c r="J7" s="102"/>
    </row>
    <row r="8" ht="22.8" customHeight="true" spans="1:10">
      <c r="A8" s="88"/>
      <c r="B8" s="95"/>
      <c r="C8" s="95" t="s">
        <v>320</v>
      </c>
      <c r="D8" s="94"/>
      <c r="E8" s="94"/>
      <c r="F8" s="94"/>
      <c r="G8" s="94"/>
      <c r="H8" s="94"/>
      <c r="I8" s="94"/>
      <c r="J8" s="102"/>
    </row>
    <row r="9" ht="22.8" customHeight="true" spans="1:10">
      <c r="A9" s="88"/>
      <c r="B9" s="86"/>
      <c r="C9" s="86"/>
      <c r="D9" s="94"/>
      <c r="E9" s="94"/>
      <c r="F9" s="94"/>
      <c r="G9" s="94"/>
      <c r="H9" s="94"/>
      <c r="I9" s="94"/>
      <c r="J9" s="102"/>
    </row>
    <row r="10" ht="22.8" customHeight="true" spans="1:10">
      <c r="A10" s="88"/>
      <c r="B10" s="86"/>
      <c r="C10" s="86"/>
      <c r="D10" s="94"/>
      <c r="E10" s="94"/>
      <c r="F10" s="94"/>
      <c r="G10" s="94"/>
      <c r="H10" s="94"/>
      <c r="I10" s="94"/>
      <c r="J10" s="102"/>
    </row>
    <row r="11" ht="22.8" customHeight="true" spans="1:10">
      <c r="A11" s="88"/>
      <c r="B11" s="86"/>
      <c r="C11" s="86"/>
      <c r="D11" s="94"/>
      <c r="E11" s="94"/>
      <c r="F11" s="94"/>
      <c r="G11" s="94"/>
      <c r="H11" s="94"/>
      <c r="I11" s="94"/>
      <c r="J11" s="102"/>
    </row>
    <row r="12" ht="22.8" customHeight="true" spans="1:10">
      <c r="A12" s="88"/>
      <c r="B12" s="95"/>
      <c r="C12" s="95"/>
      <c r="D12" s="94"/>
      <c r="E12" s="94"/>
      <c r="F12" s="94"/>
      <c r="G12" s="94"/>
      <c r="H12" s="94"/>
      <c r="I12" s="94"/>
      <c r="J12" s="102"/>
    </row>
    <row r="13" ht="22.8" customHeight="true" spans="1:10">
      <c r="A13" s="88"/>
      <c r="B13" s="86"/>
      <c r="C13" s="86"/>
      <c r="D13" s="94"/>
      <c r="E13" s="94"/>
      <c r="F13" s="94"/>
      <c r="G13" s="94"/>
      <c r="H13" s="94"/>
      <c r="I13" s="94"/>
      <c r="J13" s="102"/>
    </row>
    <row r="14" ht="22.8" customHeight="true" spans="1:10">
      <c r="A14" s="88"/>
      <c r="B14" s="86"/>
      <c r="C14" s="86"/>
      <c r="D14" s="94"/>
      <c r="E14" s="94"/>
      <c r="F14" s="94"/>
      <c r="G14" s="94"/>
      <c r="H14" s="94"/>
      <c r="I14" s="94"/>
      <c r="J14" s="102"/>
    </row>
    <row r="15" ht="22.8" customHeight="true" spans="1:10">
      <c r="A15" s="88"/>
      <c r="B15" s="86"/>
      <c r="C15" s="86"/>
      <c r="D15" s="94"/>
      <c r="E15" s="94"/>
      <c r="F15" s="94"/>
      <c r="G15" s="94"/>
      <c r="H15" s="94"/>
      <c r="I15" s="94"/>
      <c r="J15" s="102"/>
    </row>
    <row r="16" ht="22.8" customHeight="true" spans="1:10">
      <c r="A16" s="88"/>
      <c r="B16" s="86"/>
      <c r="C16" s="86"/>
      <c r="D16" s="94"/>
      <c r="E16" s="94"/>
      <c r="F16" s="94"/>
      <c r="G16" s="94"/>
      <c r="H16" s="94"/>
      <c r="I16" s="94"/>
      <c r="J16" s="102"/>
    </row>
    <row r="17" ht="22.8" customHeight="true" spans="1:10">
      <c r="A17" s="88"/>
      <c r="B17" s="86"/>
      <c r="C17" s="86"/>
      <c r="D17" s="94"/>
      <c r="E17" s="94"/>
      <c r="F17" s="94"/>
      <c r="G17" s="94"/>
      <c r="H17" s="94"/>
      <c r="I17" s="94"/>
      <c r="J17" s="10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80"/>
      <c r="B1" s="81"/>
      <c r="C1" s="81"/>
      <c r="D1" s="81"/>
      <c r="E1" s="92"/>
      <c r="F1" s="92"/>
      <c r="G1" s="93"/>
      <c r="H1" s="93"/>
      <c r="I1" s="97" t="s">
        <v>323</v>
      </c>
      <c r="J1" s="85"/>
    </row>
    <row r="2" ht="22.8" customHeight="true" spans="1:10">
      <c r="A2" s="80"/>
      <c r="B2" s="82" t="s">
        <v>324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true" spans="1:10">
      <c r="A3" s="83"/>
      <c r="B3" s="84" t="s">
        <v>5</v>
      </c>
      <c r="C3" s="84"/>
      <c r="D3" s="84"/>
      <c r="E3" s="84"/>
      <c r="F3" s="84"/>
      <c r="G3" s="83"/>
      <c r="H3" s="83"/>
      <c r="I3" s="98" t="s">
        <v>6</v>
      </c>
      <c r="J3" s="99"/>
    </row>
    <row r="4" ht="24.4" customHeight="true" spans="1:10">
      <c r="A4" s="85"/>
      <c r="B4" s="86" t="s">
        <v>9</v>
      </c>
      <c r="C4" s="86"/>
      <c r="D4" s="86"/>
      <c r="E4" s="86"/>
      <c r="F4" s="86"/>
      <c r="G4" s="86" t="s">
        <v>325</v>
      </c>
      <c r="H4" s="86"/>
      <c r="I4" s="86"/>
      <c r="J4" s="100"/>
    </row>
    <row r="5" ht="24.4" customHeight="true" spans="1:10">
      <c r="A5" s="87"/>
      <c r="B5" s="86" t="s">
        <v>83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79</v>
      </c>
      <c r="I5" s="86" t="s">
        <v>80</v>
      </c>
      <c r="J5" s="100"/>
    </row>
    <row r="6" ht="24.4" customHeight="true" spans="1:10">
      <c r="A6" s="87"/>
      <c r="B6" s="86" t="s">
        <v>84</v>
      </c>
      <c r="C6" s="86" t="s">
        <v>85</v>
      </c>
      <c r="D6" s="86" t="s">
        <v>86</v>
      </c>
      <c r="E6" s="86"/>
      <c r="F6" s="86"/>
      <c r="G6" s="86"/>
      <c r="H6" s="86"/>
      <c r="I6" s="86"/>
      <c r="J6" s="101"/>
    </row>
    <row r="7" ht="22.8" customHeight="true" spans="1:10">
      <c r="A7" s="88"/>
      <c r="B7" s="86"/>
      <c r="C7" s="86"/>
      <c r="D7" s="86"/>
      <c r="E7" s="86"/>
      <c r="F7" s="86" t="s">
        <v>72</v>
      </c>
      <c r="G7" s="94"/>
      <c r="H7" s="94"/>
      <c r="I7" s="94"/>
      <c r="J7" s="102"/>
    </row>
    <row r="8" ht="22.8" customHeight="true" spans="1:10">
      <c r="A8" s="87"/>
      <c r="B8" s="89"/>
      <c r="C8" s="89"/>
      <c r="D8" s="89"/>
      <c r="E8" s="89"/>
      <c r="F8" s="95" t="s">
        <v>320</v>
      </c>
      <c r="G8" s="96"/>
      <c r="H8" s="96"/>
      <c r="I8" s="96"/>
      <c r="J8" s="100"/>
    </row>
    <row r="9" ht="22.8" customHeight="true" spans="1:10">
      <c r="A9" s="87"/>
      <c r="B9" s="89"/>
      <c r="C9" s="89"/>
      <c r="D9" s="89"/>
      <c r="E9" s="89"/>
      <c r="F9" s="89"/>
      <c r="G9" s="96"/>
      <c r="H9" s="96"/>
      <c r="I9" s="96"/>
      <c r="J9" s="100"/>
    </row>
    <row r="10" ht="22.8" customHeight="true" spans="1:10">
      <c r="A10" s="87"/>
      <c r="B10" s="89"/>
      <c r="C10" s="89"/>
      <c r="D10" s="89"/>
      <c r="E10" s="89"/>
      <c r="F10" s="89"/>
      <c r="G10" s="96"/>
      <c r="H10" s="96"/>
      <c r="I10" s="96"/>
      <c r="J10" s="100"/>
    </row>
    <row r="11" ht="22.8" customHeight="true" spans="1:10">
      <c r="A11" s="87"/>
      <c r="B11" s="89"/>
      <c r="C11" s="89"/>
      <c r="D11" s="89"/>
      <c r="E11" s="89"/>
      <c r="F11" s="89"/>
      <c r="G11" s="96"/>
      <c r="H11" s="96"/>
      <c r="I11" s="96"/>
      <c r="J11" s="100"/>
    </row>
    <row r="12" ht="22.8" customHeight="true" spans="1:10">
      <c r="A12" s="87"/>
      <c r="B12" s="89"/>
      <c r="C12" s="89"/>
      <c r="D12" s="89"/>
      <c r="E12" s="89"/>
      <c r="F12" s="89"/>
      <c r="G12" s="96"/>
      <c r="H12" s="96"/>
      <c r="I12" s="96"/>
      <c r="J12" s="100"/>
    </row>
    <row r="13" ht="22.8" customHeight="true" spans="1:10">
      <c r="A13" s="87"/>
      <c r="B13" s="89"/>
      <c r="C13" s="89"/>
      <c r="D13" s="89"/>
      <c r="E13" s="89"/>
      <c r="F13" s="89"/>
      <c r="G13" s="96"/>
      <c r="H13" s="96"/>
      <c r="I13" s="96"/>
      <c r="J13" s="100"/>
    </row>
    <row r="14" ht="22.8" customHeight="true" spans="1:10">
      <c r="A14" s="87"/>
      <c r="B14" s="89"/>
      <c r="C14" s="89"/>
      <c r="D14" s="89"/>
      <c r="E14" s="89"/>
      <c r="F14" s="89"/>
      <c r="G14" s="96"/>
      <c r="H14" s="96"/>
      <c r="I14" s="96"/>
      <c r="J14" s="100"/>
    </row>
    <row r="15" ht="22.8" customHeight="true" spans="1:10">
      <c r="A15" s="87"/>
      <c r="B15" s="89"/>
      <c r="C15" s="89"/>
      <c r="D15" s="89"/>
      <c r="E15" s="89"/>
      <c r="F15" s="89"/>
      <c r="G15" s="96"/>
      <c r="H15" s="96"/>
      <c r="I15" s="96"/>
      <c r="J15" s="100"/>
    </row>
    <row r="16" ht="22.8" customHeight="true" spans="1:10">
      <c r="A16" s="87"/>
      <c r="B16" s="89"/>
      <c r="C16" s="89"/>
      <c r="D16" s="89"/>
      <c r="E16" s="89"/>
      <c r="F16" s="89" t="s">
        <v>23</v>
      </c>
      <c r="G16" s="96"/>
      <c r="H16" s="96"/>
      <c r="I16" s="96"/>
      <c r="J16" s="100"/>
    </row>
    <row r="17" ht="22.8" customHeight="true" spans="1:10">
      <c r="A17" s="87"/>
      <c r="B17" s="89"/>
      <c r="C17" s="89"/>
      <c r="D17" s="89"/>
      <c r="E17" s="89"/>
      <c r="F17" s="89" t="s">
        <v>326</v>
      </c>
      <c r="G17" s="96"/>
      <c r="H17" s="96"/>
      <c r="I17" s="96"/>
      <c r="J17" s="101"/>
    </row>
    <row r="18" ht="9.75" customHeight="true" spans="1:10">
      <c r="A18" s="90"/>
      <c r="B18" s="91"/>
      <c r="C18" s="91"/>
      <c r="D18" s="91"/>
      <c r="E18" s="91"/>
      <c r="F18" s="90"/>
      <c r="G18" s="90"/>
      <c r="H18" s="90"/>
      <c r="I18" s="90"/>
      <c r="J18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33" sqref="G33"/>
    </sheetView>
  </sheetViews>
  <sheetFormatPr defaultColWidth="9" defaultRowHeight="13.5" outlineLevelCol="6"/>
  <cols>
    <col min="1" max="1" width="12" customWidth="true"/>
    <col min="2" max="2" width="12.375" customWidth="true"/>
    <col min="3" max="3" width="12.625" customWidth="true"/>
    <col min="4" max="4" width="12.875" customWidth="true"/>
    <col min="5" max="5" width="12.625" customWidth="true"/>
    <col min="7" max="7" width="17.375" customWidth="true"/>
  </cols>
  <sheetData>
    <row r="1" spans="1:1">
      <c r="A1" t="s">
        <v>327</v>
      </c>
    </row>
    <row r="2" spans="1:7">
      <c r="A2" s="77" t="s">
        <v>328</v>
      </c>
      <c r="B2" s="77"/>
      <c r="C2" s="77"/>
      <c r="D2" s="77"/>
      <c r="E2" s="77"/>
      <c r="F2" s="77"/>
      <c r="G2" s="77"/>
    </row>
    <row r="3" spans="1:7">
      <c r="A3" s="77"/>
      <c r="B3" s="77"/>
      <c r="C3" s="77"/>
      <c r="D3" s="77"/>
      <c r="E3" s="77"/>
      <c r="F3" s="77"/>
      <c r="G3" s="77"/>
    </row>
    <row r="4" spans="1:7">
      <c r="A4" s="78" t="s">
        <v>329</v>
      </c>
      <c r="B4" s="78"/>
      <c r="C4" s="78"/>
      <c r="D4" s="78"/>
      <c r="E4" s="78"/>
      <c r="F4" s="78"/>
      <c r="G4" s="78"/>
    </row>
    <row r="5" spans="1:7">
      <c r="A5" s="41" t="s">
        <v>330</v>
      </c>
      <c r="B5" s="42" t="s">
        <v>292</v>
      </c>
      <c r="C5" s="42"/>
      <c r="D5" s="42"/>
      <c r="E5" s="42"/>
      <c r="F5" s="42"/>
      <c r="G5" s="42"/>
    </row>
    <row r="6" spans="1:7">
      <c r="A6" s="43" t="s">
        <v>331</v>
      </c>
      <c r="B6" s="42" t="s">
        <v>0</v>
      </c>
      <c r="C6" s="42"/>
      <c r="D6" s="42"/>
      <c r="E6" s="42"/>
      <c r="F6" s="42"/>
      <c r="G6" s="42"/>
    </row>
    <row r="7" spans="1:7">
      <c r="A7" s="44" t="s">
        <v>332</v>
      </c>
      <c r="B7" s="45" t="s">
        <v>333</v>
      </c>
      <c r="C7" s="45"/>
      <c r="D7" s="45"/>
      <c r="E7" s="68">
        <v>180</v>
      </c>
      <c r="F7" s="68"/>
      <c r="G7" s="68"/>
    </row>
    <row r="8" spans="1:7">
      <c r="A8" s="46"/>
      <c r="B8" s="45" t="s">
        <v>334</v>
      </c>
      <c r="C8" s="45"/>
      <c r="D8" s="45"/>
      <c r="E8" s="68">
        <v>180</v>
      </c>
      <c r="F8" s="68"/>
      <c r="G8" s="68"/>
    </row>
    <row r="9" spans="1:7">
      <c r="A9" s="46"/>
      <c r="B9" s="45" t="s">
        <v>335</v>
      </c>
      <c r="C9" s="45"/>
      <c r="D9" s="45"/>
      <c r="E9" s="68" t="s">
        <v>3</v>
      </c>
      <c r="F9" s="68"/>
      <c r="G9" s="68"/>
    </row>
    <row r="10" spans="1:7">
      <c r="A10" s="47" t="s">
        <v>336</v>
      </c>
      <c r="B10" s="48" t="s">
        <v>337</v>
      </c>
      <c r="C10" s="48"/>
      <c r="D10" s="48"/>
      <c r="E10" s="48"/>
      <c r="F10" s="48"/>
      <c r="G10" s="48"/>
    </row>
    <row r="11" spans="1:7">
      <c r="A11" s="46" t="s">
        <v>338</v>
      </c>
      <c r="B11" s="49" t="s">
        <v>339</v>
      </c>
      <c r="C11" s="49" t="s">
        <v>340</v>
      </c>
      <c r="D11" s="50" t="s">
        <v>341</v>
      </c>
      <c r="E11" s="50"/>
      <c r="F11" s="45" t="s">
        <v>342</v>
      </c>
      <c r="G11" s="45"/>
    </row>
    <row r="12" spans="1:7">
      <c r="A12" s="46"/>
      <c r="B12" s="46" t="s">
        <v>343</v>
      </c>
      <c r="C12" s="46" t="s">
        <v>344</v>
      </c>
      <c r="D12" s="48" t="s">
        <v>345</v>
      </c>
      <c r="E12" s="48"/>
      <c r="F12" s="48" t="s">
        <v>346</v>
      </c>
      <c r="G12" s="48"/>
    </row>
    <row r="13" spans="1:7">
      <c r="A13" s="46"/>
      <c r="B13" s="46"/>
      <c r="C13" s="46"/>
      <c r="D13" s="48" t="s">
        <v>347</v>
      </c>
      <c r="E13" s="48"/>
      <c r="F13" s="48" t="s">
        <v>348</v>
      </c>
      <c r="G13" s="48"/>
    </row>
    <row r="14" spans="1:7">
      <c r="A14" s="46"/>
      <c r="B14" s="46"/>
      <c r="C14" s="46" t="s">
        <v>349</v>
      </c>
      <c r="D14" s="48" t="s">
        <v>350</v>
      </c>
      <c r="E14" s="48"/>
      <c r="F14" s="48" t="s">
        <v>351</v>
      </c>
      <c r="G14" s="48"/>
    </row>
    <row r="15" spans="1:7">
      <c r="A15" s="46"/>
      <c r="B15" s="46"/>
      <c r="C15" s="46" t="s">
        <v>352</v>
      </c>
      <c r="D15" s="48" t="s">
        <v>353</v>
      </c>
      <c r="E15" s="48"/>
      <c r="F15" s="48" t="s">
        <v>354</v>
      </c>
      <c r="G15" s="48"/>
    </row>
    <row r="16" spans="1:7">
      <c r="A16" s="46"/>
      <c r="B16" s="46" t="s">
        <v>355</v>
      </c>
      <c r="C16" s="46" t="s">
        <v>356</v>
      </c>
      <c r="D16" s="48" t="s">
        <v>357</v>
      </c>
      <c r="E16" s="48"/>
      <c r="F16" s="48" t="s">
        <v>358</v>
      </c>
      <c r="G16" s="48"/>
    </row>
    <row r="17" spans="1:7">
      <c r="A17" s="46"/>
      <c r="B17" s="46"/>
      <c r="C17" s="46"/>
      <c r="D17" s="48" t="s">
        <v>359</v>
      </c>
      <c r="E17" s="48"/>
      <c r="F17" s="48" t="s">
        <v>360</v>
      </c>
      <c r="G17" s="48"/>
    </row>
    <row r="18" spans="1:7">
      <c r="A18" s="46"/>
      <c r="B18" s="46"/>
      <c r="C18" s="46"/>
      <c r="D18" s="48" t="s">
        <v>361</v>
      </c>
      <c r="E18" s="48"/>
      <c r="F18" s="48" t="s">
        <v>362</v>
      </c>
      <c r="G18" s="48"/>
    </row>
    <row r="19" spans="1:7">
      <c r="A19" s="46"/>
      <c r="B19" s="53" t="s">
        <v>363</v>
      </c>
      <c r="C19" s="79" t="s">
        <v>364</v>
      </c>
      <c r="D19" s="48" t="s">
        <v>365</v>
      </c>
      <c r="E19" s="48"/>
      <c r="F19" s="48" t="s">
        <v>366</v>
      </c>
      <c r="G19" s="48"/>
    </row>
    <row r="20" ht="27" spans="1:7">
      <c r="A20" s="46"/>
      <c r="B20" s="46" t="s">
        <v>367</v>
      </c>
      <c r="C20" s="76" t="s">
        <v>368</v>
      </c>
      <c r="D20" s="48" t="s">
        <v>369</v>
      </c>
      <c r="E20" s="48"/>
      <c r="F20" s="48" t="s">
        <v>370</v>
      </c>
      <c r="G20" s="48"/>
    </row>
  </sheetData>
  <mergeCells count="37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7:A9"/>
    <mergeCell ref="A11:A20"/>
    <mergeCell ref="B12:B15"/>
    <mergeCell ref="B16:B18"/>
    <mergeCell ref="C12:C13"/>
    <mergeCell ref="C16:C18"/>
    <mergeCell ref="A2:G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23" sqref="I22:I23"/>
    </sheetView>
  </sheetViews>
  <sheetFormatPr defaultColWidth="9" defaultRowHeight="13.5"/>
  <cols>
    <col min="1" max="1" width="13.5" customWidth="true"/>
    <col min="2" max="2" width="13.625" customWidth="true"/>
    <col min="3" max="3" width="14.625" customWidth="true"/>
    <col min="4" max="4" width="13.875" customWidth="true"/>
    <col min="9" max="9" width="14.125" customWidth="true"/>
  </cols>
  <sheetData>
    <row r="1" spans="1:9">
      <c r="A1" s="39" t="s">
        <v>328</v>
      </c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40" t="s">
        <v>329</v>
      </c>
      <c r="B3" s="40"/>
      <c r="C3" s="40"/>
      <c r="D3" s="40"/>
      <c r="E3" s="40"/>
      <c r="F3" s="40"/>
      <c r="G3" s="40"/>
      <c r="H3" s="40"/>
      <c r="I3" s="40"/>
    </row>
    <row r="4" spans="1:9">
      <c r="A4" s="41" t="s">
        <v>330</v>
      </c>
      <c r="B4" s="42" t="s">
        <v>293</v>
      </c>
      <c r="C4" s="42"/>
      <c r="D4" s="42"/>
      <c r="E4" s="42"/>
      <c r="F4" s="42"/>
      <c r="G4" s="42"/>
      <c r="H4" s="42"/>
      <c r="I4" s="42"/>
    </row>
    <row r="5" spans="1:9">
      <c r="A5" s="43" t="s">
        <v>331</v>
      </c>
      <c r="B5" s="42" t="s">
        <v>0</v>
      </c>
      <c r="C5" s="42"/>
      <c r="D5" s="42"/>
      <c r="E5" s="42"/>
      <c r="F5" s="42"/>
      <c r="G5" s="42"/>
      <c r="H5" s="42"/>
      <c r="I5" s="42"/>
    </row>
    <row r="6" spans="1:9">
      <c r="A6" s="44" t="s">
        <v>332</v>
      </c>
      <c r="B6" s="45" t="s">
        <v>333</v>
      </c>
      <c r="C6" s="45"/>
      <c r="D6" s="45"/>
      <c r="E6" s="68">
        <v>40</v>
      </c>
      <c r="F6" s="68"/>
      <c r="G6" s="68"/>
      <c r="H6" s="68"/>
      <c r="I6" s="68"/>
    </row>
    <row r="7" spans="1:9">
      <c r="A7" s="46"/>
      <c r="B7" s="45" t="s">
        <v>334</v>
      </c>
      <c r="C7" s="45"/>
      <c r="D7" s="45"/>
      <c r="E7" s="68">
        <v>40</v>
      </c>
      <c r="F7" s="68"/>
      <c r="G7" s="68"/>
      <c r="H7" s="68"/>
      <c r="I7" s="68"/>
    </row>
    <row r="8" spans="1:9">
      <c r="A8" s="46"/>
      <c r="B8" s="45" t="s">
        <v>335</v>
      </c>
      <c r="C8" s="45"/>
      <c r="D8" s="45"/>
      <c r="E8" s="68" t="s">
        <v>3</v>
      </c>
      <c r="F8" s="68"/>
      <c r="G8" s="68"/>
      <c r="H8" s="68"/>
      <c r="I8" s="68"/>
    </row>
    <row r="9" ht="42" customHeight="true" spans="1:9">
      <c r="A9" s="47" t="s">
        <v>336</v>
      </c>
      <c r="B9" s="48" t="s">
        <v>371</v>
      </c>
      <c r="C9" s="48"/>
      <c r="D9" s="48"/>
      <c r="E9" s="48"/>
      <c r="F9" s="48"/>
      <c r="G9" s="48"/>
      <c r="H9" s="48"/>
      <c r="I9" s="48"/>
    </row>
    <row r="10" spans="1:9">
      <c r="A10" s="46" t="s">
        <v>338</v>
      </c>
      <c r="B10" s="49" t="s">
        <v>339</v>
      </c>
      <c r="C10" s="49" t="s">
        <v>340</v>
      </c>
      <c r="D10" s="50" t="s">
        <v>341</v>
      </c>
      <c r="E10" s="50"/>
      <c r="F10" s="50" t="s">
        <v>342</v>
      </c>
      <c r="G10" s="50"/>
      <c r="H10" s="50"/>
      <c r="I10" s="50"/>
    </row>
    <row r="11" spans="1:9">
      <c r="A11" s="46"/>
      <c r="B11" s="46" t="s">
        <v>343</v>
      </c>
      <c r="C11" s="46" t="s">
        <v>344</v>
      </c>
      <c r="D11" s="51" t="s">
        <v>372</v>
      </c>
      <c r="E11" s="58"/>
      <c r="F11" s="51" t="s">
        <v>373</v>
      </c>
      <c r="G11" s="59"/>
      <c r="H11" s="59"/>
      <c r="I11" s="58"/>
    </row>
    <row r="12" spans="1:9">
      <c r="A12" s="46"/>
      <c r="B12" s="46"/>
      <c r="C12" s="46" t="s">
        <v>349</v>
      </c>
      <c r="D12" s="52" t="s">
        <v>374</v>
      </c>
      <c r="E12" s="60"/>
      <c r="F12" s="52" t="s">
        <v>351</v>
      </c>
      <c r="G12" s="61"/>
      <c r="H12" s="61"/>
      <c r="I12" s="60"/>
    </row>
    <row r="13" spans="1:9">
      <c r="A13" s="46"/>
      <c r="B13" s="46"/>
      <c r="C13" s="46" t="s">
        <v>352</v>
      </c>
      <c r="D13" s="52" t="s">
        <v>375</v>
      </c>
      <c r="E13" s="60"/>
      <c r="F13" s="52" t="s">
        <v>376</v>
      </c>
      <c r="G13" s="61"/>
      <c r="H13" s="61"/>
      <c r="I13" s="60"/>
    </row>
    <row r="14" spans="1:9">
      <c r="A14" s="46"/>
      <c r="B14" s="46" t="s">
        <v>355</v>
      </c>
      <c r="C14" s="46" t="s">
        <v>356</v>
      </c>
      <c r="D14" s="52" t="s">
        <v>377</v>
      </c>
      <c r="E14" s="60"/>
      <c r="F14" s="62" t="s">
        <v>378</v>
      </c>
      <c r="G14" s="62"/>
      <c r="H14" s="62"/>
      <c r="I14" s="62"/>
    </row>
    <row r="15" spans="1:9">
      <c r="A15" s="46"/>
      <c r="B15" s="53" t="s">
        <v>363</v>
      </c>
      <c r="C15" s="44" t="s">
        <v>364</v>
      </c>
      <c r="D15" s="54" t="s">
        <v>379</v>
      </c>
      <c r="E15" s="56"/>
      <c r="F15" s="54" t="s">
        <v>380</v>
      </c>
      <c r="G15" s="54"/>
      <c r="H15" s="54"/>
      <c r="I15" s="54"/>
    </row>
    <row r="16" ht="27" spans="1:9">
      <c r="A16" s="46"/>
      <c r="B16" s="46" t="s">
        <v>367</v>
      </c>
      <c r="C16" s="76" t="s">
        <v>368</v>
      </c>
      <c r="D16" s="48" t="s">
        <v>381</v>
      </c>
      <c r="E16" s="48"/>
      <c r="F16" s="48" t="s">
        <v>370</v>
      </c>
      <c r="G16" s="48"/>
      <c r="H16" s="48"/>
      <c r="I16" s="48"/>
    </row>
  </sheetData>
  <mergeCells count="28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6:A8"/>
    <mergeCell ref="A10:A16"/>
    <mergeCell ref="B11:B13"/>
    <mergeCell ref="A1:I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F21" sqref="F21"/>
    </sheetView>
  </sheetViews>
  <sheetFormatPr defaultColWidth="9" defaultRowHeight="13.5"/>
  <cols>
    <col min="1" max="1" width="16.125" customWidth="true"/>
    <col min="2" max="2" width="15.5" customWidth="true"/>
    <col min="3" max="3" width="15.75" customWidth="true"/>
    <col min="4" max="4" width="13.75" customWidth="true"/>
  </cols>
  <sheetData>
    <row r="1" spans="1:9">
      <c r="A1" s="39" t="s">
        <v>328</v>
      </c>
      <c r="B1" s="39"/>
      <c r="C1" s="39"/>
      <c r="D1" s="39"/>
      <c r="E1" s="72"/>
      <c r="F1" s="39"/>
      <c r="G1" s="39"/>
      <c r="H1" s="39"/>
      <c r="I1" s="39"/>
    </row>
    <row r="2" spans="1:9">
      <c r="A2" s="39"/>
      <c r="B2" s="39"/>
      <c r="C2" s="39"/>
      <c r="D2" s="39"/>
      <c r="E2" s="72"/>
      <c r="F2" s="39"/>
      <c r="G2" s="39"/>
      <c r="H2" s="39"/>
      <c r="I2" s="39"/>
    </row>
    <row r="3" spans="1:9">
      <c r="A3" s="40" t="s">
        <v>329</v>
      </c>
      <c r="B3" s="40"/>
      <c r="C3" s="40"/>
      <c r="D3" s="40"/>
      <c r="E3" s="73"/>
      <c r="F3" s="40"/>
      <c r="G3" s="40"/>
      <c r="H3" s="40"/>
      <c r="I3" s="40"/>
    </row>
    <row r="4" spans="1:9">
      <c r="A4" s="41" t="s">
        <v>330</v>
      </c>
      <c r="B4" s="42" t="s">
        <v>294</v>
      </c>
      <c r="C4" s="42"/>
      <c r="D4" s="42"/>
      <c r="E4" s="74"/>
      <c r="F4" s="42"/>
      <c r="G4" s="42"/>
      <c r="H4" s="42"/>
      <c r="I4" s="42"/>
    </row>
    <row r="5" spans="1:9">
      <c r="A5" s="43" t="s">
        <v>331</v>
      </c>
      <c r="B5" s="42" t="s">
        <v>0</v>
      </c>
      <c r="C5" s="42"/>
      <c r="D5" s="42"/>
      <c r="E5" s="74"/>
      <c r="F5" s="42"/>
      <c r="G5" s="42"/>
      <c r="H5" s="42"/>
      <c r="I5" s="42"/>
    </row>
    <row r="6" spans="1:9">
      <c r="A6" s="44" t="s">
        <v>332</v>
      </c>
      <c r="B6" s="45" t="s">
        <v>333</v>
      </c>
      <c r="C6" s="45"/>
      <c r="D6" s="45"/>
      <c r="E6" s="57">
        <v>1.3</v>
      </c>
      <c r="F6" s="57"/>
      <c r="G6" s="57"/>
      <c r="H6" s="57"/>
      <c r="I6" s="57"/>
    </row>
    <row r="7" spans="1:9">
      <c r="A7" s="46"/>
      <c r="B7" s="45" t="s">
        <v>334</v>
      </c>
      <c r="C7" s="45"/>
      <c r="D7" s="45"/>
      <c r="E7" s="57">
        <v>1.3</v>
      </c>
      <c r="F7" s="57"/>
      <c r="G7" s="57"/>
      <c r="H7" s="57"/>
      <c r="I7" s="57"/>
    </row>
    <row r="8" spans="1:9">
      <c r="A8" s="46"/>
      <c r="B8" s="45" t="s">
        <v>335</v>
      </c>
      <c r="C8" s="45"/>
      <c r="D8" s="45"/>
      <c r="E8" s="68" t="s">
        <v>3</v>
      </c>
      <c r="F8" s="68"/>
      <c r="G8" s="68"/>
      <c r="H8" s="68"/>
      <c r="I8" s="68"/>
    </row>
    <row r="9" spans="1:9">
      <c r="A9" s="47" t="s">
        <v>336</v>
      </c>
      <c r="B9" s="48" t="s">
        <v>382</v>
      </c>
      <c r="C9" s="48"/>
      <c r="D9" s="48"/>
      <c r="E9" s="48"/>
      <c r="F9" s="48"/>
      <c r="G9" s="48"/>
      <c r="H9" s="48"/>
      <c r="I9" s="48"/>
    </row>
    <row r="10" spans="1:9">
      <c r="A10" s="46" t="s">
        <v>338</v>
      </c>
      <c r="B10" s="49" t="s">
        <v>339</v>
      </c>
      <c r="C10" s="49" t="s">
        <v>340</v>
      </c>
      <c r="D10" s="50" t="s">
        <v>341</v>
      </c>
      <c r="E10" s="50"/>
      <c r="F10" s="50" t="s">
        <v>342</v>
      </c>
      <c r="G10" s="50"/>
      <c r="H10" s="50"/>
      <c r="I10" s="50"/>
    </row>
    <row r="11" spans="1:9">
      <c r="A11" s="46"/>
      <c r="B11" s="46" t="s">
        <v>343</v>
      </c>
      <c r="C11" s="46" t="s">
        <v>344</v>
      </c>
      <c r="D11" s="69" t="s">
        <v>383</v>
      </c>
      <c r="E11" s="71"/>
      <c r="F11" s="51" t="s">
        <v>384</v>
      </c>
      <c r="G11" s="59"/>
      <c r="H11" s="59"/>
      <c r="I11" s="58"/>
    </row>
    <row r="12" spans="1:9">
      <c r="A12" s="46"/>
      <c r="B12" s="46"/>
      <c r="C12" s="46" t="s">
        <v>349</v>
      </c>
      <c r="D12" s="52" t="s">
        <v>385</v>
      </c>
      <c r="E12" s="60"/>
      <c r="F12" s="52" t="s">
        <v>351</v>
      </c>
      <c r="G12" s="61"/>
      <c r="H12" s="61"/>
      <c r="I12" s="60"/>
    </row>
    <row r="13" spans="1:9">
      <c r="A13" s="46"/>
      <c r="B13" s="46"/>
      <c r="C13" s="46" t="s">
        <v>352</v>
      </c>
      <c r="D13" s="52" t="s">
        <v>386</v>
      </c>
      <c r="E13" s="60"/>
      <c r="F13" s="52" t="s">
        <v>387</v>
      </c>
      <c r="G13" s="61"/>
      <c r="H13" s="61"/>
      <c r="I13" s="60"/>
    </row>
    <row r="14" spans="1:9">
      <c r="A14" s="46"/>
      <c r="B14" s="46" t="s">
        <v>355</v>
      </c>
      <c r="C14" s="46" t="s">
        <v>356</v>
      </c>
      <c r="D14" s="52" t="s">
        <v>294</v>
      </c>
      <c r="E14" s="60"/>
      <c r="F14" s="62" t="s">
        <v>388</v>
      </c>
      <c r="G14" s="62"/>
      <c r="H14" s="62"/>
      <c r="I14" s="62"/>
    </row>
    <row r="15" spans="1:9">
      <c r="A15" s="46"/>
      <c r="B15" s="53" t="s">
        <v>363</v>
      </c>
      <c r="C15" s="44" t="s">
        <v>364</v>
      </c>
      <c r="D15" s="54" t="s">
        <v>389</v>
      </c>
      <c r="E15" s="56"/>
      <c r="F15" s="54" t="s">
        <v>390</v>
      </c>
      <c r="G15" s="54"/>
      <c r="H15" s="54"/>
      <c r="I15" s="54"/>
    </row>
    <row r="16" spans="1:9">
      <c r="A16" s="46"/>
      <c r="B16" s="46" t="s">
        <v>367</v>
      </c>
      <c r="C16" s="44" t="s">
        <v>368</v>
      </c>
      <c r="D16" s="48" t="s">
        <v>391</v>
      </c>
      <c r="E16" s="48"/>
      <c r="F16" s="75" t="s">
        <v>392</v>
      </c>
      <c r="G16" s="48"/>
      <c r="H16" s="48"/>
      <c r="I16" s="48"/>
    </row>
  </sheetData>
  <mergeCells count="28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6:A8"/>
    <mergeCell ref="A10:A16"/>
    <mergeCell ref="B11:B13"/>
    <mergeCell ref="A1:I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17" sqref="D17:E17"/>
    </sheetView>
  </sheetViews>
  <sheetFormatPr defaultColWidth="9" defaultRowHeight="13.5"/>
  <cols>
    <col min="1" max="1" width="15.125" customWidth="true"/>
    <col min="2" max="2" width="15.625" customWidth="true"/>
    <col min="3" max="3" width="21.25" customWidth="true"/>
    <col min="4" max="4" width="16.75" customWidth="true"/>
    <col min="5" max="5" width="20.25" customWidth="true"/>
  </cols>
  <sheetData>
    <row r="1" spans="1:9">
      <c r="A1" s="39" t="s">
        <v>328</v>
      </c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40" t="s">
        <v>393</v>
      </c>
      <c r="B3" s="40"/>
      <c r="C3" s="40"/>
      <c r="D3" s="40"/>
      <c r="E3" s="40"/>
      <c r="F3" s="40"/>
      <c r="G3" s="40"/>
      <c r="H3" s="40"/>
      <c r="I3" s="40"/>
    </row>
    <row r="4" spans="1:9">
      <c r="A4" s="41" t="s">
        <v>330</v>
      </c>
      <c r="B4" s="42" t="s">
        <v>394</v>
      </c>
      <c r="C4" s="42"/>
      <c r="D4" s="42"/>
      <c r="E4" s="42"/>
      <c r="F4" s="42"/>
      <c r="G4" s="42"/>
      <c r="H4" s="42"/>
      <c r="I4" s="42"/>
    </row>
    <row r="5" spans="1:9">
      <c r="A5" s="43" t="s">
        <v>331</v>
      </c>
      <c r="B5" s="42" t="s">
        <v>75</v>
      </c>
      <c r="C5" s="42"/>
      <c r="D5" s="42"/>
      <c r="E5" s="42"/>
      <c r="F5" s="42"/>
      <c r="G5" s="42"/>
      <c r="H5" s="42"/>
      <c r="I5" s="42"/>
    </row>
    <row r="6" spans="1:9">
      <c r="A6" s="44" t="s">
        <v>332</v>
      </c>
      <c r="B6" s="45" t="s">
        <v>333</v>
      </c>
      <c r="C6" s="45"/>
      <c r="D6" s="45"/>
      <c r="E6" s="68">
        <v>20</v>
      </c>
      <c r="F6" s="68"/>
      <c r="G6" s="68"/>
      <c r="H6" s="68"/>
      <c r="I6" s="68"/>
    </row>
    <row r="7" spans="1:9">
      <c r="A7" s="46"/>
      <c r="B7" s="45" t="s">
        <v>334</v>
      </c>
      <c r="C7" s="45"/>
      <c r="D7" s="45"/>
      <c r="E7" s="68">
        <v>20</v>
      </c>
      <c r="F7" s="68"/>
      <c r="G7" s="68"/>
      <c r="H7" s="68"/>
      <c r="I7" s="68"/>
    </row>
    <row r="8" spans="1:9">
      <c r="A8" s="46"/>
      <c r="B8" s="45" t="s">
        <v>335</v>
      </c>
      <c r="C8" s="45"/>
      <c r="D8" s="45"/>
      <c r="E8" s="57" t="s">
        <v>3</v>
      </c>
      <c r="F8" s="57"/>
      <c r="G8" s="57"/>
      <c r="H8" s="57"/>
      <c r="I8" s="57"/>
    </row>
    <row r="9" spans="1:9">
      <c r="A9" s="47" t="s">
        <v>395</v>
      </c>
      <c r="B9" s="48" t="s">
        <v>396</v>
      </c>
      <c r="C9" s="48"/>
      <c r="D9" s="48"/>
      <c r="E9" s="48"/>
      <c r="F9" s="48"/>
      <c r="G9" s="48"/>
      <c r="H9" s="48"/>
      <c r="I9" s="48"/>
    </row>
    <row r="10" spans="1:9">
      <c r="A10" s="46" t="s">
        <v>338</v>
      </c>
      <c r="B10" s="49" t="s">
        <v>339</v>
      </c>
      <c r="C10" s="49" t="s">
        <v>340</v>
      </c>
      <c r="D10" s="50" t="s">
        <v>341</v>
      </c>
      <c r="E10" s="50"/>
      <c r="F10" s="50" t="s">
        <v>342</v>
      </c>
      <c r="G10" s="50"/>
      <c r="H10" s="50"/>
      <c r="I10" s="50"/>
    </row>
    <row r="11" spans="1:9">
      <c r="A11" s="46"/>
      <c r="B11" s="46" t="s">
        <v>343</v>
      </c>
      <c r="C11" s="46" t="s">
        <v>344</v>
      </c>
      <c r="D11" s="25" t="s">
        <v>397</v>
      </c>
      <c r="E11" s="34"/>
      <c r="F11" s="69" t="s">
        <v>398</v>
      </c>
      <c r="G11" s="70"/>
      <c r="H11" s="70"/>
      <c r="I11" s="71"/>
    </row>
    <row r="12" spans="1:9">
      <c r="A12" s="46"/>
      <c r="B12" s="46"/>
      <c r="C12" s="46"/>
      <c r="D12" s="25" t="s">
        <v>399</v>
      </c>
      <c r="E12" s="34"/>
      <c r="F12" s="69" t="s">
        <v>400</v>
      </c>
      <c r="G12" s="70"/>
      <c r="H12" s="70"/>
      <c r="I12" s="71"/>
    </row>
    <row r="13" spans="1:9">
      <c r="A13" s="46"/>
      <c r="B13" s="46"/>
      <c r="C13" s="46"/>
      <c r="D13" s="48" t="s">
        <v>401</v>
      </c>
      <c r="E13" s="48"/>
      <c r="F13" s="48" t="s">
        <v>402</v>
      </c>
      <c r="G13" s="48"/>
      <c r="H13" s="48"/>
      <c r="I13" s="48"/>
    </row>
    <row r="14" spans="1:9">
      <c r="A14" s="46"/>
      <c r="B14" s="46"/>
      <c r="C14" s="46" t="s">
        <v>349</v>
      </c>
      <c r="D14" s="52" t="s">
        <v>403</v>
      </c>
      <c r="E14" s="60"/>
      <c r="F14" s="52" t="s">
        <v>404</v>
      </c>
      <c r="G14" s="61"/>
      <c r="H14" s="61"/>
      <c r="I14" s="60"/>
    </row>
    <row r="15" spans="1:9">
      <c r="A15" s="46"/>
      <c r="B15" s="65" t="s">
        <v>355</v>
      </c>
      <c r="C15" s="46" t="s">
        <v>356</v>
      </c>
      <c r="D15" s="52" t="s">
        <v>405</v>
      </c>
      <c r="E15" s="60"/>
      <c r="F15" s="62" t="s">
        <v>406</v>
      </c>
      <c r="G15" s="62"/>
      <c r="H15" s="62"/>
      <c r="I15" s="62"/>
    </row>
    <row r="16" spans="1:9">
      <c r="A16" s="46"/>
      <c r="B16" s="66"/>
      <c r="C16" s="46" t="s">
        <v>356</v>
      </c>
      <c r="D16" s="52" t="s">
        <v>407</v>
      </c>
      <c r="E16" s="60"/>
      <c r="F16" s="62" t="s">
        <v>406</v>
      </c>
      <c r="G16" s="62"/>
      <c r="H16" s="62"/>
      <c r="I16" s="62"/>
    </row>
    <row r="17" spans="1:9">
      <c r="A17" s="46"/>
      <c r="B17" s="66"/>
      <c r="C17" s="46" t="s">
        <v>356</v>
      </c>
      <c r="D17" s="52" t="s">
        <v>408</v>
      </c>
      <c r="E17" s="60"/>
      <c r="F17" s="62" t="s">
        <v>409</v>
      </c>
      <c r="G17" s="62"/>
      <c r="H17" s="62"/>
      <c r="I17" s="62"/>
    </row>
    <row r="18" spans="1:9">
      <c r="A18" s="46"/>
      <c r="B18" s="66"/>
      <c r="C18" s="46" t="s">
        <v>356</v>
      </c>
      <c r="D18" s="52" t="s">
        <v>410</v>
      </c>
      <c r="E18" s="60"/>
      <c r="F18" s="62" t="s">
        <v>411</v>
      </c>
      <c r="G18" s="62"/>
      <c r="H18" s="62"/>
      <c r="I18" s="62"/>
    </row>
    <row r="19" spans="1:9">
      <c r="A19" s="46"/>
      <c r="B19" s="66"/>
      <c r="C19" s="46" t="s">
        <v>356</v>
      </c>
      <c r="D19" s="52" t="s">
        <v>412</v>
      </c>
      <c r="E19" s="60"/>
      <c r="F19" s="62" t="s">
        <v>413</v>
      </c>
      <c r="G19" s="62"/>
      <c r="H19" s="62"/>
      <c r="I19" s="62"/>
    </row>
    <row r="20" spans="1:9">
      <c r="A20" s="46"/>
      <c r="B20" s="66"/>
      <c r="C20" s="46" t="s">
        <v>356</v>
      </c>
      <c r="D20" s="52" t="s">
        <v>414</v>
      </c>
      <c r="E20" s="60"/>
      <c r="F20" s="62" t="s">
        <v>415</v>
      </c>
      <c r="G20" s="62"/>
      <c r="H20" s="62"/>
      <c r="I20" s="62"/>
    </row>
    <row r="21" spans="1:9">
      <c r="A21" s="46"/>
      <c r="B21" s="67"/>
      <c r="C21" s="46" t="s">
        <v>356</v>
      </c>
      <c r="D21" s="52" t="s">
        <v>416</v>
      </c>
      <c r="E21" s="60"/>
      <c r="F21" s="62" t="s">
        <v>417</v>
      </c>
      <c r="G21" s="62"/>
      <c r="H21" s="62"/>
      <c r="I21" s="62"/>
    </row>
    <row r="22" spans="1:9">
      <c r="A22" s="46"/>
      <c r="B22" s="53" t="s">
        <v>363</v>
      </c>
      <c r="C22" s="44" t="s">
        <v>364</v>
      </c>
      <c r="D22" s="54" t="s">
        <v>418</v>
      </c>
      <c r="E22" s="56"/>
      <c r="F22" s="54" t="s">
        <v>380</v>
      </c>
      <c r="G22" s="54"/>
      <c r="H22" s="54"/>
      <c r="I22" s="54"/>
    </row>
    <row r="23" spans="1:9">
      <c r="A23" s="46"/>
      <c r="B23" s="46" t="s">
        <v>367</v>
      </c>
      <c r="C23" s="44" t="s">
        <v>368</v>
      </c>
      <c r="D23" s="48" t="s">
        <v>419</v>
      </c>
      <c r="E23" s="48"/>
      <c r="F23" s="48" t="s">
        <v>404</v>
      </c>
      <c r="G23" s="48"/>
      <c r="H23" s="48"/>
      <c r="I23" s="48"/>
    </row>
  </sheetData>
  <mergeCells count="4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10:A23"/>
    <mergeCell ref="B11:B14"/>
    <mergeCell ref="B15:B21"/>
    <mergeCell ref="C11:C13"/>
    <mergeCell ref="A1:I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19" sqref="D19"/>
    </sheetView>
  </sheetViews>
  <sheetFormatPr defaultColWidth="9" defaultRowHeight="13.5"/>
  <cols>
    <col min="1" max="1" width="18.25" customWidth="true"/>
    <col min="4" max="4" width="21.25" customWidth="true"/>
    <col min="9" max="9" width="27" customWidth="true"/>
  </cols>
  <sheetData>
    <row r="1" spans="1:9">
      <c r="A1" s="39" t="s">
        <v>328</v>
      </c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40" t="s">
        <v>393</v>
      </c>
      <c r="B3" s="40"/>
      <c r="C3" s="40"/>
      <c r="D3" s="40"/>
      <c r="E3" s="40"/>
      <c r="F3" s="40"/>
      <c r="G3" s="40"/>
      <c r="H3" s="40"/>
      <c r="I3" s="40"/>
    </row>
    <row r="4" spans="1:9">
      <c r="A4" s="41" t="s">
        <v>330</v>
      </c>
      <c r="B4" s="42" t="s">
        <v>420</v>
      </c>
      <c r="C4" s="42"/>
      <c r="D4" s="42"/>
      <c r="E4" s="42"/>
      <c r="F4" s="42"/>
      <c r="G4" s="42"/>
      <c r="H4" s="42"/>
      <c r="I4" s="42"/>
    </row>
    <row r="5" spans="1:9">
      <c r="A5" s="43" t="s">
        <v>331</v>
      </c>
      <c r="B5" s="42" t="s">
        <v>76</v>
      </c>
      <c r="C5" s="42"/>
      <c r="D5" s="42"/>
      <c r="E5" s="42"/>
      <c r="F5" s="42"/>
      <c r="G5" s="42"/>
      <c r="H5" s="42"/>
      <c r="I5" s="42"/>
    </row>
    <row r="6" spans="1:9">
      <c r="A6" s="44" t="s">
        <v>332</v>
      </c>
      <c r="B6" s="45" t="s">
        <v>333</v>
      </c>
      <c r="C6" s="45"/>
      <c r="D6" s="45"/>
      <c r="E6" s="57">
        <v>5</v>
      </c>
      <c r="F6" s="57"/>
      <c r="G6" s="57"/>
      <c r="H6" s="57"/>
      <c r="I6" s="57"/>
    </row>
    <row r="7" spans="1:9">
      <c r="A7" s="46"/>
      <c r="B7" s="45" t="s">
        <v>334</v>
      </c>
      <c r="C7" s="45"/>
      <c r="D7" s="45"/>
      <c r="E7" s="57">
        <v>5</v>
      </c>
      <c r="F7" s="57"/>
      <c r="G7" s="57"/>
      <c r="H7" s="57"/>
      <c r="I7" s="57"/>
    </row>
    <row r="8" spans="1:9">
      <c r="A8" s="46"/>
      <c r="B8" s="45" t="s">
        <v>335</v>
      </c>
      <c r="C8" s="45"/>
      <c r="D8" s="45"/>
      <c r="E8" s="57" t="s">
        <v>3</v>
      </c>
      <c r="F8" s="57"/>
      <c r="G8" s="57"/>
      <c r="H8" s="57"/>
      <c r="I8" s="57"/>
    </row>
    <row r="9" spans="1:9">
      <c r="A9" s="47" t="s">
        <v>395</v>
      </c>
      <c r="B9" s="48" t="s">
        <v>421</v>
      </c>
      <c r="C9" s="48"/>
      <c r="D9" s="48"/>
      <c r="E9" s="48"/>
      <c r="F9" s="48"/>
      <c r="G9" s="48"/>
      <c r="H9" s="48"/>
      <c r="I9" s="48"/>
    </row>
    <row r="10" spans="1:9">
      <c r="A10" s="46" t="s">
        <v>338</v>
      </c>
      <c r="B10" s="49" t="s">
        <v>339</v>
      </c>
      <c r="C10" s="49" t="s">
        <v>340</v>
      </c>
      <c r="D10" s="50" t="s">
        <v>341</v>
      </c>
      <c r="E10" s="50"/>
      <c r="F10" s="50" t="s">
        <v>342</v>
      </c>
      <c r="G10" s="50"/>
      <c r="H10" s="50"/>
      <c r="I10" s="50"/>
    </row>
    <row r="11" spans="1:9">
      <c r="A11" s="46"/>
      <c r="B11" s="46" t="s">
        <v>343</v>
      </c>
      <c r="C11" s="46" t="s">
        <v>344</v>
      </c>
      <c r="D11" s="51" t="s">
        <v>422</v>
      </c>
      <c r="E11" s="58"/>
      <c r="F11" s="51" t="s">
        <v>423</v>
      </c>
      <c r="G11" s="59"/>
      <c r="H11" s="59"/>
      <c r="I11" s="58"/>
    </row>
    <row r="12" spans="1:9">
      <c r="A12" s="46"/>
      <c r="B12" s="46"/>
      <c r="C12" s="46" t="s">
        <v>349</v>
      </c>
      <c r="D12" s="52" t="s">
        <v>424</v>
      </c>
      <c r="E12" s="60"/>
      <c r="F12" s="52" t="s">
        <v>425</v>
      </c>
      <c r="G12" s="61"/>
      <c r="H12" s="61"/>
      <c r="I12" s="60"/>
    </row>
    <row r="13" spans="1:9">
      <c r="A13" s="46"/>
      <c r="B13" s="46"/>
      <c r="C13" s="46" t="s">
        <v>352</v>
      </c>
      <c r="D13" s="52" t="s">
        <v>426</v>
      </c>
      <c r="E13" s="60"/>
      <c r="F13" s="52" t="s">
        <v>376</v>
      </c>
      <c r="G13" s="61"/>
      <c r="H13" s="61"/>
      <c r="I13" s="60"/>
    </row>
    <row r="14" spans="1:9">
      <c r="A14" s="46"/>
      <c r="B14" s="46" t="s">
        <v>355</v>
      </c>
      <c r="C14" s="46" t="s">
        <v>356</v>
      </c>
      <c r="D14" s="52" t="s">
        <v>427</v>
      </c>
      <c r="E14" s="60"/>
      <c r="F14" s="62" t="s">
        <v>428</v>
      </c>
      <c r="G14" s="62"/>
      <c r="H14" s="62"/>
      <c r="I14" s="62"/>
    </row>
    <row r="15" ht="27" spans="1:9">
      <c r="A15" s="46"/>
      <c r="B15" s="53" t="s">
        <v>363</v>
      </c>
      <c r="C15" s="44" t="s">
        <v>364</v>
      </c>
      <c r="D15" s="54" t="s">
        <v>429</v>
      </c>
      <c r="E15" s="56"/>
      <c r="F15" s="54" t="s">
        <v>430</v>
      </c>
      <c r="G15" s="54"/>
      <c r="H15" s="54"/>
      <c r="I15" s="54"/>
    </row>
    <row r="16" ht="27" spans="1:9">
      <c r="A16" s="46"/>
      <c r="B16" s="55"/>
      <c r="C16" s="44" t="s">
        <v>431</v>
      </c>
      <c r="D16" s="56" t="s">
        <v>432</v>
      </c>
      <c r="E16" s="63"/>
      <c r="F16" s="56" t="s">
        <v>432</v>
      </c>
      <c r="G16" s="63"/>
      <c r="H16" s="63"/>
      <c r="I16" s="64"/>
    </row>
    <row r="17" ht="27" spans="1:9">
      <c r="A17" s="46"/>
      <c r="B17" s="46" t="s">
        <v>367</v>
      </c>
      <c r="C17" s="44" t="s">
        <v>368</v>
      </c>
      <c r="D17" s="48" t="s">
        <v>433</v>
      </c>
      <c r="E17" s="48"/>
      <c r="F17" s="48" t="s">
        <v>434</v>
      </c>
      <c r="G17" s="48"/>
      <c r="H17" s="48"/>
      <c r="I17" s="48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3"/>
    <mergeCell ref="B15:B16"/>
    <mergeCell ref="A1:I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G28" sqref="G27:G28"/>
    </sheetView>
  </sheetViews>
  <sheetFormatPr defaultColWidth="9" defaultRowHeight="13.5" outlineLevelCol="6"/>
  <cols>
    <col min="3" max="3" width="15.875" customWidth="true"/>
    <col min="5" max="5" width="17.25" customWidth="true"/>
    <col min="7" max="7" width="39.625" customWidth="true"/>
  </cols>
  <sheetData>
    <row r="1" ht="21.75" spans="1:7">
      <c r="A1" s="1" t="s">
        <v>435</v>
      </c>
      <c r="B1" s="2"/>
      <c r="C1" s="2"/>
      <c r="D1" s="2"/>
      <c r="E1" s="2"/>
      <c r="F1" s="2"/>
      <c r="G1" s="2"/>
    </row>
    <row r="2" spans="1:7">
      <c r="A2" s="3" t="s">
        <v>436</v>
      </c>
      <c r="B2" s="3"/>
      <c r="C2" s="3"/>
      <c r="D2" s="3"/>
      <c r="E2" s="3"/>
      <c r="F2" s="3"/>
      <c r="G2" s="3"/>
    </row>
    <row r="3" spans="1:7">
      <c r="A3" s="4" t="s">
        <v>437</v>
      </c>
      <c r="B3" s="5"/>
      <c r="C3" s="5"/>
      <c r="D3" s="5" t="s">
        <v>0</v>
      </c>
      <c r="E3" s="5"/>
      <c r="F3" s="5"/>
      <c r="G3" s="5"/>
    </row>
    <row r="4" spans="1:7">
      <c r="A4" s="6" t="s">
        <v>438</v>
      </c>
      <c r="B4" s="7" t="s">
        <v>439</v>
      </c>
      <c r="C4" s="8"/>
      <c r="D4" s="9" t="s">
        <v>440</v>
      </c>
      <c r="E4" s="9"/>
      <c r="F4" s="9"/>
      <c r="G4" s="29"/>
    </row>
    <row r="5" spans="1:7">
      <c r="A5" s="10"/>
      <c r="B5" s="7" t="s">
        <v>441</v>
      </c>
      <c r="C5" s="8"/>
      <c r="D5" s="11" t="s">
        <v>442</v>
      </c>
      <c r="E5" s="11"/>
      <c r="F5" s="11"/>
      <c r="G5" s="30"/>
    </row>
    <row r="6" spans="1:7">
      <c r="A6" s="12"/>
      <c r="B6" s="7" t="s">
        <v>443</v>
      </c>
      <c r="C6" s="8"/>
      <c r="D6" s="11" t="s">
        <v>444</v>
      </c>
      <c r="E6" s="11"/>
      <c r="F6" s="11"/>
      <c r="G6" s="30"/>
    </row>
    <row r="7" spans="1:7">
      <c r="A7" s="13"/>
      <c r="B7" s="14" t="s">
        <v>445</v>
      </c>
      <c r="C7" s="6"/>
      <c r="D7" s="11" t="s">
        <v>446</v>
      </c>
      <c r="E7" s="11"/>
      <c r="F7" s="11"/>
      <c r="G7" s="30"/>
    </row>
    <row r="8" spans="1:7">
      <c r="A8" s="13"/>
      <c r="B8" s="8" t="s">
        <v>447</v>
      </c>
      <c r="C8" s="8"/>
      <c r="D8" s="15" t="s">
        <v>448</v>
      </c>
      <c r="E8" s="15"/>
      <c r="F8" s="15"/>
      <c r="G8" s="15"/>
    </row>
    <row r="9" spans="1:7">
      <c r="A9" s="13"/>
      <c r="B9" s="7" t="s">
        <v>449</v>
      </c>
      <c r="C9" s="16"/>
      <c r="D9" s="17"/>
      <c r="E9" s="31" t="s">
        <v>450</v>
      </c>
      <c r="F9" s="31" t="s">
        <v>334</v>
      </c>
      <c r="G9" s="31" t="s">
        <v>335</v>
      </c>
    </row>
    <row r="10" spans="1:7">
      <c r="A10" s="18"/>
      <c r="B10" s="19"/>
      <c r="C10" s="20"/>
      <c r="D10" s="21"/>
      <c r="E10" s="31">
        <v>1318.58</v>
      </c>
      <c r="F10" s="31">
        <v>1318.58</v>
      </c>
      <c r="G10" s="31"/>
    </row>
    <row r="11" ht="72" customHeight="true" spans="1:7">
      <c r="A11" s="14" t="s">
        <v>451</v>
      </c>
      <c r="B11" s="22" t="s">
        <v>452</v>
      </c>
      <c r="C11" s="23"/>
      <c r="D11" s="23"/>
      <c r="E11" s="23"/>
      <c r="F11" s="23"/>
      <c r="G11" s="32"/>
    </row>
    <row r="12" spans="1:7">
      <c r="A12" s="8" t="s">
        <v>453</v>
      </c>
      <c r="B12" s="8" t="s">
        <v>339</v>
      </c>
      <c r="C12" s="8" t="s">
        <v>340</v>
      </c>
      <c r="D12" s="15" t="s">
        <v>341</v>
      </c>
      <c r="E12" s="33"/>
      <c r="F12" s="15" t="s">
        <v>342</v>
      </c>
      <c r="G12" s="33"/>
    </row>
    <row r="13" spans="1:7">
      <c r="A13" s="24"/>
      <c r="B13" s="10" t="s">
        <v>454</v>
      </c>
      <c r="C13" s="10" t="s">
        <v>344</v>
      </c>
      <c r="D13" s="25" t="s">
        <v>397</v>
      </c>
      <c r="E13" s="34"/>
      <c r="F13" s="26" t="s">
        <v>398</v>
      </c>
      <c r="G13" s="35"/>
    </row>
    <row r="14" spans="1:7">
      <c r="A14" s="24"/>
      <c r="B14" s="10"/>
      <c r="C14" s="10"/>
      <c r="D14" s="26" t="s">
        <v>401</v>
      </c>
      <c r="E14" s="35"/>
      <c r="F14" s="26" t="s">
        <v>455</v>
      </c>
      <c r="G14" s="35"/>
    </row>
    <row r="15" spans="1:7">
      <c r="A15" s="24"/>
      <c r="B15" s="10"/>
      <c r="C15" s="10"/>
      <c r="D15" s="15" t="s">
        <v>456</v>
      </c>
      <c r="E15" s="33"/>
      <c r="F15" s="15" t="s">
        <v>457</v>
      </c>
      <c r="G15" s="33"/>
    </row>
    <row r="16" spans="1:7">
      <c r="A16" s="24"/>
      <c r="B16" s="10"/>
      <c r="C16" s="10"/>
      <c r="D16" s="15" t="s">
        <v>458</v>
      </c>
      <c r="E16" s="33"/>
      <c r="F16" s="15" t="s">
        <v>423</v>
      </c>
      <c r="G16" s="33"/>
    </row>
    <row r="17" spans="1:7">
      <c r="A17" s="24"/>
      <c r="B17" s="10"/>
      <c r="C17" s="10"/>
      <c r="D17" s="27" t="s">
        <v>459</v>
      </c>
      <c r="E17" s="36"/>
      <c r="F17" s="27" t="s">
        <v>460</v>
      </c>
      <c r="G17" s="36"/>
    </row>
    <row r="18" spans="1:7">
      <c r="A18" s="24"/>
      <c r="B18" s="10"/>
      <c r="C18" s="10"/>
      <c r="D18" s="27" t="s">
        <v>461</v>
      </c>
      <c r="E18" s="36"/>
      <c r="F18" s="27" t="s">
        <v>462</v>
      </c>
      <c r="G18" s="36"/>
    </row>
    <row r="19" spans="1:7">
      <c r="A19" s="24"/>
      <c r="B19" s="10"/>
      <c r="C19" s="10"/>
      <c r="D19" s="15" t="s">
        <v>463</v>
      </c>
      <c r="E19" s="33"/>
      <c r="F19" s="37" t="s">
        <v>464</v>
      </c>
      <c r="G19" s="33"/>
    </row>
    <row r="20" spans="1:7">
      <c r="A20" s="24"/>
      <c r="B20" s="10"/>
      <c r="C20" s="12"/>
      <c r="D20" s="15" t="s">
        <v>465</v>
      </c>
      <c r="E20" s="33"/>
      <c r="F20" s="15" t="s">
        <v>466</v>
      </c>
      <c r="G20" s="33"/>
    </row>
    <row r="21" spans="1:7">
      <c r="A21" s="24"/>
      <c r="B21" s="10"/>
      <c r="C21" s="6" t="s">
        <v>352</v>
      </c>
      <c r="D21" s="15" t="s">
        <v>467</v>
      </c>
      <c r="E21" s="15"/>
      <c r="F21" s="15" t="s">
        <v>376</v>
      </c>
      <c r="G21" s="15"/>
    </row>
    <row r="22" spans="1:7">
      <c r="A22" s="24"/>
      <c r="B22" s="10"/>
      <c r="C22" s="12"/>
      <c r="D22" s="15" t="s">
        <v>468</v>
      </c>
      <c r="E22" s="15"/>
      <c r="F22" s="38">
        <v>0.95</v>
      </c>
      <c r="G22" s="15"/>
    </row>
    <row r="23" spans="1:7">
      <c r="A23" s="24"/>
      <c r="B23" s="4" t="s">
        <v>469</v>
      </c>
      <c r="C23" s="28" t="s">
        <v>356</v>
      </c>
      <c r="D23" s="26" t="s">
        <v>427</v>
      </c>
      <c r="E23" s="35"/>
      <c r="F23" s="26" t="s">
        <v>470</v>
      </c>
      <c r="G23" s="35"/>
    </row>
    <row r="24" spans="1:7">
      <c r="A24" s="24"/>
      <c r="B24" s="5" t="s">
        <v>363</v>
      </c>
      <c r="C24" s="6" t="s">
        <v>364</v>
      </c>
      <c r="D24" s="26" t="s">
        <v>471</v>
      </c>
      <c r="E24" s="35"/>
      <c r="F24" s="26" t="s">
        <v>472</v>
      </c>
      <c r="G24" s="35"/>
    </row>
    <row r="25" spans="1:7">
      <c r="A25" s="24"/>
      <c r="B25" s="5" t="s">
        <v>473</v>
      </c>
      <c r="C25" s="8" t="s">
        <v>367</v>
      </c>
      <c r="D25" s="15" t="s">
        <v>474</v>
      </c>
      <c r="E25" s="15"/>
      <c r="F25" s="38">
        <v>0.9</v>
      </c>
      <c r="G25" s="15"/>
    </row>
  </sheetData>
  <mergeCells count="49">
    <mergeCell ref="A1:G1"/>
    <mergeCell ref="A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4:A10"/>
    <mergeCell ref="A12:A25"/>
    <mergeCell ref="B13:B22"/>
    <mergeCell ref="C13:C20"/>
    <mergeCell ref="C21:C22"/>
    <mergeCell ref="B9:D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abSelected="1" topLeftCell="A3" workbookViewId="0">
      <selection activeCell="H17" sqref="H17"/>
    </sheetView>
  </sheetViews>
  <sheetFormatPr defaultColWidth="10" defaultRowHeight="13.5" outlineLevelCol="5"/>
  <cols>
    <col min="1" max="1" width="1.53333333333333" style="132" customWidth="true"/>
    <col min="2" max="2" width="41.0333333333333" style="132" customWidth="true"/>
    <col min="3" max="3" width="16.4083333333333" style="132" customWidth="true"/>
    <col min="4" max="4" width="41.0333333333333" style="132" customWidth="true"/>
    <col min="5" max="5" width="16.4083333333333" style="132" customWidth="true"/>
    <col min="6" max="6" width="1.53333333333333" style="132" customWidth="true"/>
    <col min="7" max="10" width="9.76666666666667" style="132" customWidth="true"/>
    <col min="11" max="16384" width="10" style="132"/>
  </cols>
  <sheetData>
    <row r="1" s="132" customFormat="true" ht="14.2" customHeight="true" spans="1:6">
      <c r="A1" s="234"/>
      <c r="B1" s="134"/>
      <c r="C1" s="135"/>
      <c r="D1" s="235"/>
      <c r="E1" s="134" t="s">
        <v>2</v>
      </c>
      <c r="F1" s="244" t="s">
        <v>3</v>
      </c>
    </row>
    <row r="2" s="132" customFormat="true" ht="19.9" customHeight="true" spans="1:6">
      <c r="A2" s="235"/>
      <c r="B2" s="236" t="s">
        <v>4</v>
      </c>
      <c r="C2" s="236"/>
      <c r="D2" s="236"/>
      <c r="E2" s="236"/>
      <c r="F2" s="244"/>
    </row>
    <row r="3" s="132" customFormat="true" ht="17.05" customHeight="true" spans="1:6">
      <c r="A3" s="237"/>
      <c r="B3" s="139" t="s">
        <v>5</v>
      </c>
      <c r="C3" s="171"/>
      <c r="D3" s="171"/>
      <c r="E3" s="243" t="s">
        <v>6</v>
      </c>
      <c r="F3" s="245"/>
    </row>
    <row r="4" s="132" customFormat="true" ht="21.35" customHeight="true" spans="1:6">
      <c r="A4" s="238"/>
      <c r="B4" s="141" t="s">
        <v>7</v>
      </c>
      <c r="C4" s="141"/>
      <c r="D4" s="141" t="s">
        <v>8</v>
      </c>
      <c r="E4" s="141"/>
      <c r="F4" s="158"/>
    </row>
    <row r="5" s="132" customFormat="true" ht="21.35" customHeight="true" spans="1:6">
      <c r="A5" s="238"/>
      <c r="B5" s="141" t="s">
        <v>9</v>
      </c>
      <c r="C5" s="141" t="s">
        <v>10</v>
      </c>
      <c r="D5" s="141" t="s">
        <v>9</v>
      </c>
      <c r="E5" s="141" t="s">
        <v>10</v>
      </c>
      <c r="F5" s="158"/>
    </row>
    <row r="6" s="132" customFormat="true" ht="19.9" customHeight="true" spans="1:6">
      <c r="A6" s="140"/>
      <c r="B6" s="177" t="s">
        <v>11</v>
      </c>
      <c r="C6" s="176">
        <v>13185781.34</v>
      </c>
      <c r="D6" s="177" t="s">
        <v>12</v>
      </c>
      <c r="E6" s="176"/>
      <c r="F6" s="183"/>
    </row>
    <row r="7" s="132" customFormat="true" ht="19.9" customHeight="true" spans="1:6">
      <c r="A7" s="140"/>
      <c r="B7" s="177" t="s">
        <v>13</v>
      </c>
      <c r="C7" s="176"/>
      <c r="D7" s="177" t="s">
        <v>14</v>
      </c>
      <c r="E7" s="176"/>
      <c r="F7" s="183"/>
    </row>
    <row r="8" s="132" customFormat="true" ht="19.9" customHeight="true" spans="1:6">
      <c r="A8" s="140"/>
      <c r="B8" s="177" t="s">
        <v>15</v>
      </c>
      <c r="C8" s="176"/>
      <c r="D8" s="177" t="s">
        <v>16</v>
      </c>
      <c r="E8" s="176"/>
      <c r="F8" s="183"/>
    </row>
    <row r="9" s="132" customFormat="true" ht="19.9" customHeight="true" spans="1:6">
      <c r="A9" s="140"/>
      <c r="B9" s="177" t="s">
        <v>17</v>
      </c>
      <c r="C9" s="176"/>
      <c r="D9" s="177" t="s">
        <v>18</v>
      </c>
      <c r="E9" s="176"/>
      <c r="F9" s="183"/>
    </row>
    <row r="10" s="132" customFormat="true" ht="19.9" customHeight="true" spans="1:6">
      <c r="A10" s="140"/>
      <c r="B10" s="177" t="s">
        <v>19</v>
      </c>
      <c r="C10" s="176"/>
      <c r="D10" s="177" t="s">
        <v>20</v>
      </c>
      <c r="E10" s="176"/>
      <c r="F10" s="183"/>
    </row>
    <row r="11" s="132" customFormat="true" ht="19.9" customHeight="true" spans="1:6">
      <c r="A11" s="140"/>
      <c r="B11" s="177" t="s">
        <v>21</v>
      </c>
      <c r="C11" s="176"/>
      <c r="D11" s="177" t="s">
        <v>22</v>
      </c>
      <c r="E11" s="176"/>
      <c r="F11" s="183"/>
    </row>
    <row r="12" s="132" customFormat="true" ht="19.9" customHeight="true" spans="1:6">
      <c r="A12" s="140"/>
      <c r="B12" s="177" t="s">
        <v>23</v>
      </c>
      <c r="C12" s="176"/>
      <c r="D12" s="177" t="s">
        <v>24</v>
      </c>
      <c r="E12" s="176"/>
      <c r="F12" s="183"/>
    </row>
    <row r="13" s="132" customFormat="true" ht="19.9" customHeight="true" spans="1:6">
      <c r="A13" s="140"/>
      <c r="B13" s="177" t="s">
        <v>23</v>
      </c>
      <c r="C13" s="176"/>
      <c r="D13" s="177" t="s">
        <v>25</v>
      </c>
      <c r="E13" s="176">
        <v>11907659.17</v>
      </c>
      <c r="F13" s="183"/>
    </row>
    <row r="14" s="132" customFormat="true" ht="19.9" customHeight="true" spans="1:6">
      <c r="A14" s="140"/>
      <c r="B14" s="177" t="s">
        <v>23</v>
      </c>
      <c r="C14" s="176"/>
      <c r="D14" s="177" t="s">
        <v>26</v>
      </c>
      <c r="E14" s="176"/>
      <c r="F14" s="183"/>
    </row>
    <row r="15" s="132" customFormat="true" ht="19.9" customHeight="true" spans="1:6">
      <c r="A15" s="140"/>
      <c r="B15" s="177" t="s">
        <v>23</v>
      </c>
      <c r="C15" s="176"/>
      <c r="D15" s="177" t="s">
        <v>27</v>
      </c>
      <c r="E15" s="176">
        <v>546681.61</v>
      </c>
      <c r="F15" s="183"/>
    </row>
    <row r="16" s="132" customFormat="true" ht="19.9" customHeight="true" spans="1:6">
      <c r="A16" s="140"/>
      <c r="B16" s="177" t="s">
        <v>23</v>
      </c>
      <c r="C16" s="176"/>
      <c r="D16" s="177" t="s">
        <v>28</v>
      </c>
      <c r="E16" s="176"/>
      <c r="F16" s="183"/>
    </row>
    <row r="17" s="132" customFormat="true" ht="19.9" customHeight="true" spans="1:6">
      <c r="A17" s="140"/>
      <c r="B17" s="177" t="s">
        <v>23</v>
      </c>
      <c r="C17" s="176"/>
      <c r="D17" s="177" t="s">
        <v>29</v>
      </c>
      <c r="E17" s="176"/>
      <c r="F17" s="183"/>
    </row>
    <row r="18" s="132" customFormat="true" ht="19.9" customHeight="true" spans="1:6">
      <c r="A18" s="140"/>
      <c r="B18" s="177" t="s">
        <v>23</v>
      </c>
      <c r="C18" s="176"/>
      <c r="D18" s="177" t="s">
        <v>30</v>
      </c>
      <c r="E18" s="176"/>
      <c r="F18" s="183"/>
    </row>
    <row r="19" s="132" customFormat="true" ht="19.9" customHeight="true" spans="1:6">
      <c r="A19" s="140"/>
      <c r="B19" s="177" t="s">
        <v>23</v>
      </c>
      <c r="C19" s="176"/>
      <c r="D19" s="177" t="s">
        <v>31</v>
      </c>
      <c r="E19" s="176"/>
      <c r="F19" s="183"/>
    </row>
    <row r="20" s="132" customFormat="true" ht="19.9" customHeight="true" spans="1:6">
      <c r="A20" s="140"/>
      <c r="B20" s="177" t="s">
        <v>23</v>
      </c>
      <c r="C20" s="176"/>
      <c r="D20" s="177" t="s">
        <v>32</v>
      </c>
      <c r="E20" s="176"/>
      <c r="F20" s="183"/>
    </row>
    <row r="21" s="132" customFormat="true" ht="19.9" customHeight="true" spans="1:6">
      <c r="A21" s="140"/>
      <c r="B21" s="177" t="s">
        <v>23</v>
      </c>
      <c r="C21" s="176"/>
      <c r="D21" s="177" t="s">
        <v>33</v>
      </c>
      <c r="E21" s="176"/>
      <c r="F21" s="183"/>
    </row>
    <row r="22" s="132" customFormat="true" ht="19.9" customHeight="true" spans="1:6">
      <c r="A22" s="140"/>
      <c r="B22" s="177" t="s">
        <v>23</v>
      </c>
      <c r="C22" s="176"/>
      <c r="D22" s="177" t="s">
        <v>34</v>
      </c>
      <c r="E22" s="176"/>
      <c r="F22" s="183"/>
    </row>
    <row r="23" s="132" customFormat="true" ht="19.9" customHeight="true" spans="1:6">
      <c r="A23" s="140"/>
      <c r="B23" s="177" t="s">
        <v>23</v>
      </c>
      <c r="C23" s="176"/>
      <c r="D23" s="177" t="s">
        <v>35</v>
      </c>
      <c r="E23" s="176"/>
      <c r="F23" s="183"/>
    </row>
    <row r="24" s="132" customFormat="true" ht="19.9" customHeight="true" spans="1:6">
      <c r="A24" s="140"/>
      <c r="B24" s="177" t="s">
        <v>23</v>
      </c>
      <c r="C24" s="176"/>
      <c r="D24" s="177" t="s">
        <v>36</v>
      </c>
      <c r="E24" s="176"/>
      <c r="F24" s="183"/>
    </row>
    <row r="25" s="132" customFormat="true" ht="19.9" customHeight="true" spans="1:6">
      <c r="A25" s="140"/>
      <c r="B25" s="177" t="s">
        <v>23</v>
      </c>
      <c r="C25" s="176"/>
      <c r="D25" s="177" t="s">
        <v>37</v>
      </c>
      <c r="E25" s="176">
        <v>731440.56</v>
      </c>
      <c r="F25" s="183"/>
    </row>
    <row r="26" s="132" customFormat="true" ht="19.9" customHeight="true" spans="1:6">
      <c r="A26" s="140"/>
      <c r="B26" s="177" t="s">
        <v>23</v>
      </c>
      <c r="C26" s="176"/>
      <c r="D26" s="177" t="s">
        <v>38</v>
      </c>
      <c r="E26" s="176"/>
      <c r="F26" s="183"/>
    </row>
    <row r="27" s="132" customFormat="true" ht="19.9" customHeight="true" spans="1:6">
      <c r="A27" s="140"/>
      <c r="B27" s="177" t="s">
        <v>23</v>
      </c>
      <c r="C27" s="176"/>
      <c r="D27" s="177" t="s">
        <v>39</v>
      </c>
      <c r="E27" s="176"/>
      <c r="F27" s="183"/>
    </row>
    <row r="28" s="132" customFormat="true" ht="19.9" customHeight="true" spans="1:6">
      <c r="A28" s="140"/>
      <c r="B28" s="177" t="s">
        <v>23</v>
      </c>
      <c r="C28" s="176"/>
      <c r="D28" s="177" t="s">
        <v>40</v>
      </c>
      <c r="E28" s="176"/>
      <c r="F28" s="183"/>
    </row>
    <row r="29" s="132" customFormat="true" ht="19.9" customHeight="true" spans="1:6">
      <c r="A29" s="140"/>
      <c r="B29" s="177" t="s">
        <v>23</v>
      </c>
      <c r="C29" s="176"/>
      <c r="D29" s="177" t="s">
        <v>41</v>
      </c>
      <c r="E29" s="176"/>
      <c r="F29" s="183"/>
    </row>
    <row r="30" s="132" customFormat="true" ht="19.9" customHeight="true" spans="1:6">
      <c r="A30" s="140"/>
      <c r="B30" s="177" t="s">
        <v>23</v>
      </c>
      <c r="C30" s="176"/>
      <c r="D30" s="177" t="s">
        <v>42</v>
      </c>
      <c r="E30" s="176"/>
      <c r="F30" s="183"/>
    </row>
    <row r="31" s="132" customFormat="true" ht="19.9" customHeight="true" spans="1:6">
      <c r="A31" s="140"/>
      <c r="B31" s="177" t="s">
        <v>23</v>
      </c>
      <c r="C31" s="176"/>
      <c r="D31" s="177" t="s">
        <v>43</v>
      </c>
      <c r="E31" s="176"/>
      <c r="F31" s="183"/>
    </row>
    <row r="32" s="132" customFormat="true" ht="19.9" customHeight="true" spans="1:6">
      <c r="A32" s="140"/>
      <c r="B32" s="177" t="s">
        <v>23</v>
      </c>
      <c r="C32" s="176"/>
      <c r="D32" s="177" t="s">
        <v>44</v>
      </c>
      <c r="E32" s="176"/>
      <c r="F32" s="183"/>
    </row>
    <row r="33" s="132" customFormat="true" ht="19.9" customHeight="true" spans="1:6">
      <c r="A33" s="140"/>
      <c r="B33" s="177" t="s">
        <v>23</v>
      </c>
      <c r="C33" s="176"/>
      <c r="D33" s="177" t="s">
        <v>45</v>
      </c>
      <c r="E33" s="176"/>
      <c r="F33" s="183"/>
    </row>
    <row r="34" s="132" customFormat="true" ht="19.9" customHeight="true" spans="1:6">
      <c r="A34" s="140"/>
      <c r="B34" s="177" t="s">
        <v>23</v>
      </c>
      <c r="C34" s="176"/>
      <c r="D34" s="177" t="s">
        <v>46</v>
      </c>
      <c r="E34" s="176"/>
      <c r="F34" s="183"/>
    </row>
    <row r="35" s="132" customFormat="true" ht="19.9" customHeight="true" spans="1:6">
      <c r="A35" s="140"/>
      <c r="B35" s="177" t="s">
        <v>23</v>
      </c>
      <c r="C35" s="176"/>
      <c r="D35" s="177" t="s">
        <v>47</v>
      </c>
      <c r="E35" s="176"/>
      <c r="F35" s="183"/>
    </row>
    <row r="36" s="132" customFormat="true" ht="19.9" customHeight="true" spans="1:6">
      <c r="A36" s="258"/>
      <c r="B36" s="172" t="s">
        <v>48</v>
      </c>
      <c r="C36" s="152">
        <v>13185781.34</v>
      </c>
      <c r="D36" s="172" t="s">
        <v>49</v>
      </c>
      <c r="E36" s="152">
        <v>13185781.34</v>
      </c>
      <c r="F36" s="263"/>
    </row>
    <row r="37" s="132" customFormat="true" ht="19.9" customHeight="true" spans="1:6">
      <c r="A37" s="140"/>
      <c r="B37" s="239" t="s">
        <v>50</v>
      </c>
      <c r="C37" s="176"/>
      <c r="D37" s="239" t="s">
        <v>51</v>
      </c>
      <c r="E37" s="176"/>
      <c r="F37" s="264"/>
    </row>
    <row r="38" s="132" customFormat="true" ht="19.9" customHeight="true" spans="1:6">
      <c r="A38" s="259"/>
      <c r="B38" s="239" t="s">
        <v>52</v>
      </c>
      <c r="C38" s="176"/>
      <c r="D38" s="239" t="s">
        <v>53</v>
      </c>
      <c r="E38" s="176"/>
      <c r="F38" s="264"/>
    </row>
    <row r="39" s="132" customFormat="true" ht="19.9" customHeight="true" spans="1:6">
      <c r="A39" s="259"/>
      <c r="B39" s="260"/>
      <c r="C39" s="260"/>
      <c r="D39" s="239" t="s">
        <v>54</v>
      </c>
      <c r="E39" s="176"/>
      <c r="F39" s="264"/>
    </row>
    <row r="40" s="132" customFormat="true" ht="19.9" customHeight="true" spans="1:6">
      <c r="A40" s="261"/>
      <c r="B40" s="141" t="s">
        <v>55</v>
      </c>
      <c r="C40" s="152">
        <v>13185781.34</v>
      </c>
      <c r="D40" s="141" t="s">
        <v>56</v>
      </c>
      <c r="E40" s="152">
        <v>13185781.34</v>
      </c>
      <c r="F40" s="265"/>
    </row>
    <row r="41" s="132" customFormat="true" ht="8.5" customHeight="true" spans="1:6">
      <c r="A41" s="241"/>
      <c r="B41" s="241"/>
      <c r="C41" s="262"/>
      <c r="D41" s="262"/>
      <c r="E41" s="241"/>
      <c r="F41" s="266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109" customWidth="true"/>
    <col min="2" max="2" width="16.825" style="109" customWidth="true"/>
    <col min="3" max="3" width="31.7833333333333" style="109" customWidth="true"/>
    <col min="4" max="14" width="13" style="109" customWidth="true"/>
    <col min="15" max="15" width="1.53333333333333" style="109" customWidth="true"/>
    <col min="16" max="16" width="9.76666666666667" style="109" customWidth="true"/>
    <col min="17" max="16384" width="10" style="109"/>
  </cols>
  <sheetData>
    <row r="1" ht="25" customHeight="true" spans="1:15">
      <c r="A1" s="110"/>
      <c r="B1" s="81"/>
      <c r="C1" s="119"/>
      <c r="D1" s="251"/>
      <c r="E1" s="251"/>
      <c r="F1" s="251"/>
      <c r="G1" s="119"/>
      <c r="H1" s="119"/>
      <c r="I1" s="119"/>
      <c r="L1" s="119"/>
      <c r="M1" s="119"/>
      <c r="N1" s="120" t="s">
        <v>57</v>
      </c>
      <c r="O1" s="121"/>
    </row>
    <row r="2" ht="22.8" customHeight="true" spans="1:15">
      <c r="A2" s="110"/>
      <c r="B2" s="111" t="s">
        <v>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21" t="s">
        <v>3</v>
      </c>
    </row>
    <row r="3" ht="19.55" customHeight="true" spans="1:15">
      <c r="A3" s="112"/>
      <c r="B3" s="113" t="s">
        <v>5</v>
      </c>
      <c r="C3" s="113"/>
      <c r="D3" s="112"/>
      <c r="E3" s="112"/>
      <c r="F3" s="214"/>
      <c r="G3" s="112"/>
      <c r="H3" s="214"/>
      <c r="I3" s="214"/>
      <c r="J3" s="214"/>
      <c r="K3" s="214"/>
      <c r="L3" s="214"/>
      <c r="M3" s="214"/>
      <c r="N3" s="122" t="s">
        <v>6</v>
      </c>
      <c r="O3" s="123"/>
    </row>
    <row r="4" ht="24.4" customHeight="true" spans="1:15">
      <c r="A4" s="114"/>
      <c r="B4" s="104" t="s">
        <v>9</v>
      </c>
      <c r="C4" s="104"/>
      <c r="D4" s="104" t="s">
        <v>59</v>
      </c>
      <c r="E4" s="104" t="s">
        <v>60</v>
      </c>
      <c r="F4" s="104" t="s">
        <v>61</v>
      </c>
      <c r="G4" s="104" t="s">
        <v>62</v>
      </c>
      <c r="H4" s="104" t="s">
        <v>63</v>
      </c>
      <c r="I4" s="104" t="s">
        <v>64</v>
      </c>
      <c r="J4" s="104" t="s">
        <v>65</v>
      </c>
      <c r="K4" s="104" t="s">
        <v>66</v>
      </c>
      <c r="L4" s="104" t="s">
        <v>67</v>
      </c>
      <c r="M4" s="104" t="s">
        <v>68</v>
      </c>
      <c r="N4" s="104" t="s">
        <v>69</v>
      </c>
      <c r="O4" s="125"/>
    </row>
    <row r="5" ht="24.4" customHeight="true" spans="1:15">
      <c r="A5" s="114"/>
      <c r="B5" s="104" t="s">
        <v>70</v>
      </c>
      <c r="C5" s="257" t="s">
        <v>71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25"/>
    </row>
    <row r="6" ht="24.4" customHeight="true" spans="1:15">
      <c r="A6" s="114"/>
      <c r="B6" s="104"/>
      <c r="C6" s="257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25"/>
    </row>
    <row r="7" ht="27" customHeight="true" spans="1:15">
      <c r="A7" s="115"/>
      <c r="B7" s="86"/>
      <c r="C7" s="86" t="s">
        <v>72</v>
      </c>
      <c r="D7" s="94">
        <v>13185781.34</v>
      </c>
      <c r="E7" s="94"/>
      <c r="F7" s="94">
        <v>13185781.34</v>
      </c>
      <c r="G7" s="94"/>
      <c r="H7" s="94"/>
      <c r="I7" s="94"/>
      <c r="J7" s="94"/>
      <c r="K7" s="94"/>
      <c r="L7" s="94"/>
      <c r="M7" s="94"/>
      <c r="N7" s="94"/>
      <c r="O7" s="126"/>
    </row>
    <row r="8" ht="27" customHeight="true" spans="1:15">
      <c r="A8" s="115"/>
      <c r="B8" s="95">
        <v>513</v>
      </c>
      <c r="C8" s="95" t="s">
        <v>73</v>
      </c>
      <c r="D8" s="128">
        <v>13185781.34</v>
      </c>
      <c r="E8" s="95"/>
      <c r="F8" s="128">
        <v>13185781.34</v>
      </c>
      <c r="G8" s="94"/>
      <c r="H8" s="94"/>
      <c r="I8" s="94"/>
      <c r="J8" s="94"/>
      <c r="K8" s="94"/>
      <c r="L8" s="94"/>
      <c r="M8" s="94"/>
      <c r="N8" s="94"/>
      <c r="O8" s="126"/>
    </row>
    <row r="9" ht="29" customHeight="true" spans="1:15">
      <c r="A9" s="115"/>
      <c r="B9" s="95">
        <v>513001</v>
      </c>
      <c r="C9" s="95" t="s">
        <v>0</v>
      </c>
      <c r="D9" s="95">
        <v>5669869.22</v>
      </c>
      <c r="E9" s="95"/>
      <c r="F9" s="95">
        <v>5669869.22</v>
      </c>
      <c r="G9" s="94"/>
      <c r="H9" s="94"/>
      <c r="I9" s="94"/>
      <c r="J9" s="94"/>
      <c r="K9" s="94"/>
      <c r="L9" s="94"/>
      <c r="M9" s="94"/>
      <c r="N9" s="94"/>
      <c r="O9" s="126"/>
    </row>
    <row r="10" ht="27" customHeight="true" spans="1:15">
      <c r="A10" s="115"/>
      <c r="B10" s="95">
        <v>513002</v>
      </c>
      <c r="C10" s="95" t="s">
        <v>74</v>
      </c>
      <c r="D10" s="128">
        <v>2312768.76</v>
      </c>
      <c r="E10" s="95"/>
      <c r="F10" s="128">
        <v>2312768.76</v>
      </c>
      <c r="G10" s="94"/>
      <c r="H10" s="94"/>
      <c r="I10" s="94"/>
      <c r="J10" s="94"/>
      <c r="K10" s="94"/>
      <c r="L10" s="94"/>
      <c r="M10" s="94"/>
      <c r="N10" s="94"/>
      <c r="O10" s="126"/>
    </row>
    <row r="11" ht="27" customHeight="true" spans="1:15">
      <c r="A11" s="115"/>
      <c r="B11" s="95">
        <v>513003</v>
      </c>
      <c r="C11" s="95" t="s">
        <v>75</v>
      </c>
      <c r="D11" s="128">
        <v>1648767.03</v>
      </c>
      <c r="E11" s="95"/>
      <c r="F11" s="128">
        <v>1648767.03</v>
      </c>
      <c r="G11" s="94"/>
      <c r="H11" s="94"/>
      <c r="I11" s="94"/>
      <c r="J11" s="94"/>
      <c r="K11" s="94"/>
      <c r="L11" s="94"/>
      <c r="M11" s="94"/>
      <c r="N11" s="94"/>
      <c r="O11" s="126"/>
    </row>
    <row r="12" ht="27" customHeight="true" spans="1:15">
      <c r="A12" s="115"/>
      <c r="B12" s="95">
        <v>513004</v>
      </c>
      <c r="C12" s="95" t="s">
        <v>76</v>
      </c>
      <c r="D12" s="128">
        <v>3554376.33</v>
      </c>
      <c r="E12" s="95"/>
      <c r="F12" s="128">
        <v>3554376.33</v>
      </c>
      <c r="G12" s="94"/>
      <c r="H12" s="94"/>
      <c r="I12" s="94"/>
      <c r="J12" s="94"/>
      <c r="K12" s="94"/>
      <c r="L12" s="94"/>
      <c r="M12" s="94"/>
      <c r="N12" s="94"/>
      <c r="O12" s="126"/>
    </row>
    <row r="13" ht="27" customHeight="true" spans="1:15">
      <c r="A13" s="115"/>
      <c r="B13" s="86"/>
      <c r="C13" s="86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26"/>
    </row>
    <row r="14" ht="27" customHeight="true" spans="1:15">
      <c r="A14" s="115"/>
      <c r="B14" s="86"/>
      <c r="C14" s="86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26"/>
    </row>
    <row r="15" ht="27" customHeight="true" spans="1:15">
      <c r="A15" s="115"/>
      <c r="B15" s="86"/>
      <c r="C15" s="86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26"/>
    </row>
    <row r="16" ht="27" customHeight="true" spans="1:15">
      <c r="A16" s="115"/>
      <c r="B16" s="86"/>
      <c r="C16" s="86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126"/>
    </row>
    <row r="17" ht="27" customHeight="true" spans="1:15">
      <c r="A17" s="115"/>
      <c r="B17" s="86"/>
      <c r="C17" s="86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126"/>
    </row>
    <row r="18" ht="27" customHeight="true" spans="1:15">
      <c r="A18" s="115"/>
      <c r="B18" s="86"/>
      <c r="C18" s="86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26"/>
    </row>
    <row r="19" ht="27" customHeight="true" spans="1:15">
      <c r="A19" s="115"/>
      <c r="B19" s="86"/>
      <c r="C19" s="8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26"/>
    </row>
    <row r="20" ht="27" customHeight="true" spans="1:15">
      <c r="A20" s="115"/>
      <c r="B20" s="86"/>
      <c r="C20" s="8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126"/>
    </row>
    <row r="21" ht="27" customHeight="true" spans="1:15">
      <c r="A21" s="115"/>
      <c r="B21" s="86"/>
      <c r="C21" s="8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126"/>
    </row>
    <row r="22" ht="27" customHeight="true" spans="1:15">
      <c r="A22" s="115"/>
      <c r="B22" s="86"/>
      <c r="C22" s="86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126"/>
    </row>
    <row r="23" ht="27" customHeight="true" spans="1:15">
      <c r="A23" s="115"/>
      <c r="B23" s="86"/>
      <c r="C23" s="86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26"/>
    </row>
    <row r="24" ht="27" customHeight="true" spans="1:15">
      <c r="A24" s="115"/>
      <c r="B24" s="86"/>
      <c r="C24" s="8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126"/>
    </row>
    <row r="25" ht="27" customHeight="true" spans="1:15">
      <c r="A25" s="115"/>
      <c r="B25" s="86"/>
      <c r="C25" s="8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style="109" customWidth="true"/>
    <col min="2" max="4" width="6.15833333333333" style="109" customWidth="true"/>
    <col min="5" max="5" width="16.825" style="109" customWidth="true"/>
    <col min="6" max="6" width="41.025" style="109" customWidth="true"/>
    <col min="7" max="10" width="16.4166666666667" style="109" customWidth="true"/>
    <col min="11" max="11" width="22.9333333333333" style="109" customWidth="true"/>
    <col min="12" max="12" width="1.53333333333333" style="109" customWidth="true"/>
    <col min="13" max="14" width="9.76666666666667" style="109" customWidth="true"/>
    <col min="15" max="16384" width="10" style="109"/>
  </cols>
  <sheetData>
    <row r="1" ht="25" customHeight="true" spans="1:12">
      <c r="A1" s="110"/>
      <c r="B1" s="81"/>
      <c r="C1" s="81"/>
      <c r="D1" s="81"/>
      <c r="E1" s="119"/>
      <c r="F1" s="119"/>
      <c r="G1" s="251"/>
      <c r="H1" s="251"/>
      <c r="I1" s="251"/>
      <c r="J1" s="251"/>
      <c r="K1" s="120" t="s">
        <v>77</v>
      </c>
      <c r="L1" s="121"/>
    </row>
    <row r="2" ht="22.8" customHeight="true" spans="1:12">
      <c r="A2" s="110"/>
      <c r="B2" s="195" t="s">
        <v>78</v>
      </c>
      <c r="C2" s="195"/>
      <c r="D2" s="195"/>
      <c r="E2" s="195"/>
      <c r="F2" s="195"/>
      <c r="G2" s="195"/>
      <c r="H2" s="195"/>
      <c r="I2" s="195"/>
      <c r="J2" s="195"/>
      <c r="K2" s="195"/>
      <c r="L2" s="121" t="s">
        <v>3</v>
      </c>
    </row>
    <row r="3" ht="19.55" customHeight="true" spans="1:12">
      <c r="A3" s="112"/>
      <c r="B3" s="113" t="s">
        <v>5</v>
      </c>
      <c r="C3" s="113"/>
      <c r="D3" s="113"/>
      <c r="E3" s="113"/>
      <c r="F3" s="113"/>
      <c r="G3" s="112"/>
      <c r="H3" s="112"/>
      <c r="I3" s="214"/>
      <c r="J3" s="214"/>
      <c r="K3" s="122" t="s">
        <v>6</v>
      </c>
      <c r="L3" s="123"/>
    </row>
    <row r="4" ht="24.4" customHeight="true" spans="1:12">
      <c r="A4" s="121"/>
      <c r="B4" s="86" t="s">
        <v>9</v>
      </c>
      <c r="C4" s="86"/>
      <c r="D4" s="86"/>
      <c r="E4" s="86"/>
      <c r="F4" s="86"/>
      <c r="G4" s="86" t="s">
        <v>59</v>
      </c>
      <c r="H4" s="86" t="s">
        <v>79</v>
      </c>
      <c r="I4" s="86" t="s">
        <v>80</v>
      </c>
      <c r="J4" s="86" t="s">
        <v>81</v>
      </c>
      <c r="K4" s="86" t="s">
        <v>82</v>
      </c>
      <c r="L4" s="124"/>
    </row>
    <row r="5" ht="24.4" customHeight="true" spans="1:12">
      <c r="A5" s="114"/>
      <c r="B5" s="86" t="s">
        <v>83</v>
      </c>
      <c r="C5" s="86"/>
      <c r="D5" s="86"/>
      <c r="E5" s="86" t="s">
        <v>70</v>
      </c>
      <c r="F5" s="86" t="s">
        <v>71</v>
      </c>
      <c r="G5" s="86"/>
      <c r="H5" s="86"/>
      <c r="I5" s="86"/>
      <c r="J5" s="86"/>
      <c r="K5" s="86"/>
      <c r="L5" s="124"/>
    </row>
    <row r="6" ht="24.4" customHeight="true" spans="1:12">
      <c r="A6" s="114"/>
      <c r="B6" s="86" t="s">
        <v>84</v>
      </c>
      <c r="C6" s="86" t="s">
        <v>85</v>
      </c>
      <c r="D6" s="86" t="s">
        <v>86</v>
      </c>
      <c r="E6" s="86"/>
      <c r="F6" s="86"/>
      <c r="G6" s="86"/>
      <c r="H6" s="86"/>
      <c r="I6" s="86"/>
      <c r="J6" s="86"/>
      <c r="K6" s="86"/>
      <c r="L6" s="125"/>
    </row>
    <row r="7" ht="27" customHeight="true" spans="1:12">
      <c r="A7" s="115"/>
      <c r="B7" s="86"/>
      <c r="C7" s="86"/>
      <c r="D7" s="86"/>
      <c r="E7" s="86"/>
      <c r="F7" s="86" t="s">
        <v>72</v>
      </c>
      <c r="G7" s="252">
        <v>13185781.34</v>
      </c>
      <c r="H7" s="252">
        <v>10722781.34</v>
      </c>
      <c r="I7" s="174">
        <v>2463000</v>
      </c>
      <c r="J7" s="94"/>
      <c r="K7" s="94"/>
      <c r="L7" s="126"/>
    </row>
    <row r="8" s="247" customFormat="true" ht="27" customHeight="true" spans="1:12">
      <c r="A8" s="248"/>
      <c r="B8" s="249">
        <v>208</v>
      </c>
      <c r="C8" s="249" t="s">
        <v>87</v>
      </c>
      <c r="D8" s="249" t="s">
        <v>88</v>
      </c>
      <c r="E8" s="249">
        <v>513001</v>
      </c>
      <c r="F8" s="249" t="s">
        <v>89</v>
      </c>
      <c r="G8" s="253">
        <v>113091.88</v>
      </c>
      <c r="H8" s="253">
        <v>113091.88</v>
      </c>
      <c r="I8" s="174"/>
      <c r="J8" s="174"/>
      <c r="K8" s="174"/>
      <c r="L8" s="255"/>
    </row>
    <row r="9" s="247" customFormat="true" ht="27" customHeight="true" spans="1:12">
      <c r="A9" s="248"/>
      <c r="B9" s="249">
        <v>208</v>
      </c>
      <c r="C9" s="249" t="s">
        <v>87</v>
      </c>
      <c r="D9" s="249" t="s">
        <v>90</v>
      </c>
      <c r="E9" s="249">
        <v>513001</v>
      </c>
      <c r="F9" s="249" t="s">
        <v>91</v>
      </c>
      <c r="G9" s="253">
        <v>1162542.61</v>
      </c>
      <c r="H9" s="253">
        <v>1162542.61</v>
      </c>
      <c r="I9" s="174"/>
      <c r="J9" s="174"/>
      <c r="K9" s="174"/>
      <c r="L9" s="255"/>
    </row>
    <row r="10" s="247" customFormat="true" ht="27" customHeight="true" spans="1:12">
      <c r="A10" s="248"/>
      <c r="B10" s="249">
        <v>208</v>
      </c>
      <c r="C10" s="249" t="s">
        <v>87</v>
      </c>
      <c r="D10" s="249" t="s">
        <v>87</v>
      </c>
      <c r="E10" s="249">
        <v>513001</v>
      </c>
      <c r="F10" s="249" t="s">
        <v>92</v>
      </c>
      <c r="G10" s="253">
        <v>947554.85</v>
      </c>
      <c r="H10" s="253">
        <v>947554.85</v>
      </c>
      <c r="I10" s="174"/>
      <c r="J10" s="174"/>
      <c r="K10" s="174"/>
      <c r="L10" s="255"/>
    </row>
    <row r="11" s="247" customFormat="true" ht="27" customHeight="true" spans="1:12">
      <c r="A11" s="248"/>
      <c r="B11" s="249">
        <v>208</v>
      </c>
      <c r="C11" s="250" t="s">
        <v>93</v>
      </c>
      <c r="D11" s="250" t="s">
        <v>94</v>
      </c>
      <c r="E11" s="249">
        <v>513001</v>
      </c>
      <c r="F11" s="249" t="s">
        <v>95</v>
      </c>
      <c r="G11" s="253">
        <v>1464557.49</v>
      </c>
      <c r="H11" s="253">
        <v>1464557.49</v>
      </c>
      <c r="I11" s="174"/>
      <c r="J11" s="174"/>
      <c r="K11" s="174"/>
      <c r="L11" s="255"/>
    </row>
    <row r="12" s="247" customFormat="true" ht="27" customHeight="true" spans="1:12">
      <c r="A12" s="248"/>
      <c r="B12" s="249">
        <v>208</v>
      </c>
      <c r="C12" s="250" t="s">
        <v>93</v>
      </c>
      <c r="D12" s="250" t="s">
        <v>96</v>
      </c>
      <c r="E12" s="249">
        <v>513001</v>
      </c>
      <c r="F12" s="249" t="s">
        <v>97</v>
      </c>
      <c r="G12" s="253">
        <v>50000</v>
      </c>
      <c r="H12" s="249"/>
      <c r="I12" s="154">
        <v>50000</v>
      </c>
      <c r="J12" s="174"/>
      <c r="K12" s="174"/>
      <c r="L12" s="255"/>
    </row>
    <row r="13" s="247" customFormat="true" ht="27" customHeight="true" spans="1:12">
      <c r="A13" s="248"/>
      <c r="B13" s="249">
        <v>208</v>
      </c>
      <c r="C13" s="250" t="s">
        <v>98</v>
      </c>
      <c r="D13" s="250" t="s">
        <v>99</v>
      </c>
      <c r="E13" s="249">
        <v>513001</v>
      </c>
      <c r="F13" s="249" t="s">
        <v>100</v>
      </c>
      <c r="G13" s="253">
        <v>2603887.19</v>
      </c>
      <c r="H13" s="253">
        <v>2603887.19</v>
      </c>
      <c r="I13" s="174"/>
      <c r="J13" s="174"/>
      <c r="K13" s="174"/>
      <c r="L13" s="255"/>
    </row>
    <row r="14" s="247" customFormat="true" ht="27" customHeight="true" spans="1:12">
      <c r="A14" s="248"/>
      <c r="B14" s="249">
        <v>208</v>
      </c>
      <c r="C14" s="250" t="s">
        <v>98</v>
      </c>
      <c r="D14" s="250" t="s">
        <v>90</v>
      </c>
      <c r="E14" s="249">
        <v>513001</v>
      </c>
      <c r="F14" s="249" t="s">
        <v>101</v>
      </c>
      <c r="G14" s="253">
        <v>13000</v>
      </c>
      <c r="H14" s="249"/>
      <c r="I14" s="154">
        <v>13000</v>
      </c>
      <c r="J14" s="174"/>
      <c r="K14" s="174"/>
      <c r="L14" s="255"/>
    </row>
    <row r="15" s="247" customFormat="true" ht="27" customHeight="true" spans="1:12">
      <c r="A15" s="248"/>
      <c r="B15" s="249">
        <v>208</v>
      </c>
      <c r="C15" s="250" t="s">
        <v>98</v>
      </c>
      <c r="D15" s="250" t="s">
        <v>96</v>
      </c>
      <c r="E15" s="249">
        <v>513001</v>
      </c>
      <c r="F15" s="249" t="s">
        <v>102</v>
      </c>
      <c r="G15" s="253">
        <v>400000</v>
      </c>
      <c r="H15" s="249"/>
      <c r="I15" s="154">
        <v>400000</v>
      </c>
      <c r="J15" s="174"/>
      <c r="K15" s="174"/>
      <c r="L15" s="255"/>
    </row>
    <row r="16" s="247" customFormat="true" ht="27" customHeight="true" spans="1:12">
      <c r="A16" s="248"/>
      <c r="B16" s="249">
        <v>208</v>
      </c>
      <c r="C16" s="250" t="s">
        <v>98</v>
      </c>
      <c r="D16" s="250" t="s">
        <v>87</v>
      </c>
      <c r="E16" s="249">
        <v>513001</v>
      </c>
      <c r="F16" s="249" t="s">
        <v>103</v>
      </c>
      <c r="G16" s="253">
        <v>1166940.79</v>
      </c>
      <c r="H16" s="253">
        <v>956759.16</v>
      </c>
      <c r="I16" s="154">
        <v>200000</v>
      </c>
      <c r="J16" s="174"/>
      <c r="K16" s="174"/>
      <c r="L16" s="255"/>
    </row>
    <row r="17" s="247" customFormat="true" ht="27" customHeight="true" spans="1:12">
      <c r="A17" s="164"/>
      <c r="B17" s="249">
        <v>208</v>
      </c>
      <c r="C17" s="250" t="s">
        <v>98</v>
      </c>
      <c r="D17" s="250" t="s">
        <v>104</v>
      </c>
      <c r="E17" s="249">
        <v>513001</v>
      </c>
      <c r="F17" s="249" t="s">
        <v>105</v>
      </c>
      <c r="G17" s="253">
        <v>2186084.36</v>
      </c>
      <c r="H17" s="253">
        <v>2186084.36</v>
      </c>
      <c r="I17" s="154"/>
      <c r="J17" s="154"/>
      <c r="K17" s="154"/>
      <c r="L17" s="256"/>
    </row>
    <row r="18" s="247" customFormat="true" ht="27" customHeight="true" spans="1:12">
      <c r="A18" s="164"/>
      <c r="B18" s="249">
        <v>208</v>
      </c>
      <c r="C18" s="250" t="s">
        <v>98</v>
      </c>
      <c r="D18" s="250" t="s">
        <v>106</v>
      </c>
      <c r="E18" s="249">
        <v>513001</v>
      </c>
      <c r="F18" s="249" t="s">
        <v>107</v>
      </c>
      <c r="G18" s="253">
        <v>1800000</v>
      </c>
      <c r="H18" s="249"/>
      <c r="I18" s="154">
        <v>1800000</v>
      </c>
      <c r="J18" s="154"/>
      <c r="K18" s="154"/>
      <c r="L18" s="256"/>
    </row>
    <row r="19" s="247" customFormat="true" ht="27" customHeight="true" spans="1:12">
      <c r="A19" s="164"/>
      <c r="B19" s="249">
        <v>210</v>
      </c>
      <c r="C19" s="250" t="s">
        <v>108</v>
      </c>
      <c r="D19" s="250" t="s">
        <v>88</v>
      </c>
      <c r="E19" s="249">
        <v>513001</v>
      </c>
      <c r="F19" s="249" t="s">
        <v>109</v>
      </c>
      <c r="G19" s="253">
        <v>162359.1</v>
      </c>
      <c r="H19" s="253">
        <v>162359.1</v>
      </c>
      <c r="I19" s="154"/>
      <c r="J19" s="154"/>
      <c r="K19" s="154"/>
      <c r="L19" s="256"/>
    </row>
    <row r="20" s="247" customFormat="true" ht="27" customHeight="true" spans="1:12">
      <c r="A20" s="164"/>
      <c r="B20" s="249">
        <v>210</v>
      </c>
      <c r="C20" s="250" t="s">
        <v>108</v>
      </c>
      <c r="D20" s="250" t="s">
        <v>90</v>
      </c>
      <c r="E20" s="249">
        <v>513001</v>
      </c>
      <c r="F20" s="249" t="s">
        <v>110</v>
      </c>
      <c r="G20" s="253">
        <v>307631.4</v>
      </c>
      <c r="H20" s="253">
        <v>307631.4</v>
      </c>
      <c r="I20" s="154"/>
      <c r="J20" s="154"/>
      <c r="K20" s="154"/>
      <c r="L20" s="256"/>
    </row>
    <row r="21" s="247" customFormat="true" ht="27" customHeight="true" spans="1:12">
      <c r="A21" s="164"/>
      <c r="B21" s="249">
        <v>210</v>
      </c>
      <c r="C21" s="250" t="s">
        <v>108</v>
      </c>
      <c r="D21" s="250" t="s">
        <v>94</v>
      </c>
      <c r="E21" s="249">
        <v>513001</v>
      </c>
      <c r="F21" s="249" t="s">
        <v>111</v>
      </c>
      <c r="G21" s="253">
        <v>56400</v>
      </c>
      <c r="H21" s="253">
        <v>56400</v>
      </c>
      <c r="I21" s="154"/>
      <c r="J21" s="154"/>
      <c r="K21" s="154"/>
      <c r="L21" s="256"/>
    </row>
    <row r="22" s="247" customFormat="true" ht="27" customHeight="true" spans="1:12">
      <c r="A22" s="164"/>
      <c r="B22" s="249">
        <v>210</v>
      </c>
      <c r="C22" s="250" t="s">
        <v>108</v>
      </c>
      <c r="D22" s="250" t="s">
        <v>106</v>
      </c>
      <c r="E22" s="249">
        <v>513001</v>
      </c>
      <c r="F22" s="249" t="s">
        <v>112</v>
      </c>
      <c r="G22" s="253">
        <v>20291.11</v>
      </c>
      <c r="H22" s="253">
        <v>20291.11</v>
      </c>
      <c r="I22" s="154"/>
      <c r="J22" s="154"/>
      <c r="K22" s="154"/>
      <c r="L22" s="256"/>
    </row>
    <row r="23" s="247" customFormat="true" ht="27" customHeight="true" spans="1:12">
      <c r="A23" s="164"/>
      <c r="B23" s="249">
        <v>221</v>
      </c>
      <c r="C23" s="250" t="s">
        <v>90</v>
      </c>
      <c r="D23" s="250" t="s">
        <v>88</v>
      </c>
      <c r="E23" s="249">
        <v>513001</v>
      </c>
      <c r="F23" s="249" t="s">
        <v>113</v>
      </c>
      <c r="G23" s="253">
        <v>731440.56</v>
      </c>
      <c r="H23" s="253">
        <v>731440.56</v>
      </c>
      <c r="I23" s="154"/>
      <c r="J23" s="154"/>
      <c r="K23" s="154"/>
      <c r="L23" s="256"/>
    </row>
    <row r="24" ht="27" customHeight="true" spans="1:12">
      <c r="A24" s="114"/>
      <c r="B24" s="168"/>
      <c r="C24" s="168"/>
      <c r="D24" s="168"/>
      <c r="E24" s="168"/>
      <c r="F24" s="168"/>
      <c r="G24" s="168"/>
      <c r="H24" s="168"/>
      <c r="I24" s="96"/>
      <c r="J24" s="96"/>
      <c r="K24" s="96"/>
      <c r="L24" s="124"/>
    </row>
    <row r="25" ht="27" customHeight="true" spans="1:12">
      <c r="A25" s="114"/>
      <c r="B25" s="168"/>
      <c r="C25" s="168"/>
      <c r="D25" s="168"/>
      <c r="E25" s="168"/>
      <c r="F25" s="168"/>
      <c r="G25" s="168"/>
      <c r="H25" s="168"/>
      <c r="I25" s="96"/>
      <c r="J25" s="96"/>
      <c r="K25" s="96"/>
      <c r="L25" s="124"/>
    </row>
    <row r="26" ht="27" customHeight="true" spans="1:12">
      <c r="A26" s="114"/>
      <c r="B26" s="89"/>
      <c r="C26" s="89"/>
      <c r="D26" s="89"/>
      <c r="E26" s="89"/>
      <c r="F26" s="168"/>
      <c r="G26" s="254"/>
      <c r="H26" s="254"/>
      <c r="I26" s="96"/>
      <c r="J26" s="96"/>
      <c r="K26" s="96"/>
      <c r="L26" s="124"/>
    </row>
    <row r="27" ht="27" customHeight="true" spans="1:12">
      <c r="A27" s="114"/>
      <c r="B27" s="89"/>
      <c r="C27" s="89"/>
      <c r="D27" s="89"/>
      <c r="E27" s="89"/>
      <c r="F27" s="168"/>
      <c r="G27" s="254"/>
      <c r="H27" s="254"/>
      <c r="I27" s="96"/>
      <c r="J27" s="96"/>
      <c r="K27" s="96"/>
      <c r="L27" s="124"/>
    </row>
    <row r="28" ht="27" customHeight="true" spans="1:12">
      <c r="A28" s="114"/>
      <c r="B28" s="89"/>
      <c r="C28" s="89"/>
      <c r="D28" s="89"/>
      <c r="E28" s="89"/>
      <c r="F28" s="168"/>
      <c r="G28" s="254"/>
      <c r="H28" s="254"/>
      <c r="I28" s="96"/>
      <c r="J28" s="96"/>
      <c r="K28" s="96"/>
      <c r="L28" s="124"/>
    </row>
    <row r="29" ht="27" customHeight="true" spans="1:12">
      <c r="A29" s="114"/>
      <c r="B29" s="89"/>
      <c r="C29" s="89"/>
      <c r="D29" s="89"/>
      <c r="E29" s="89"/>
      <c r="F29" s="89"/>
      <c r="G29" s="96"/>
      <c r="H29" s="96"/>
      <c r="I29" s="96"/>
      <c r="J29" s="96"/>
      <c r="K29" s="96"/>
      <c r="L29" s="125"/>
    </row>
    <row r="30" ht="9.75" customHeight="true" spans="1:12">
      <c r="A30" s="117"/>
      <c r="B30" s="118"/>
      <c r="C30" s="118"/>
      <c r="D30" s="118"/>
      <c r="E30" s="118"/>
      <c r="F30" s="117"/>
      <c r="G30" s="117"/>
      <c r="H30" s="117"/>
      <c r="I30" s="117"/>
      <c r="J30" s="118"/>
      <c r="K30" s="118"/>
      <c r="L30" s="1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.53333333333333" style="132" customWidth="true"/>
    <col min="2" max="2" width="33.3416666666667" style="132" customWidth="true"/>
    <col min="3" max="3" width="16.4083333333333" style="132" customWidth="true"/>
    <col min="4" max="4" width="33.3416666666667" style="132" customWidth="true"/>
    <col min="5" max="7" width="16.4083333333333" style="132" customWidth="true"/>
    <col min="8" max="8" width="18.2916666666667" style="132" customWidth="true"/>
    <col min="9" max="9" width="1.53333333333333" style="132" customWidth="true"/>
    <col min="10" max="11" width="9.76666666666667" style="132" customWidth="true"/>
    <col min="12" max="16384" width="10" style="132"/>
  </cols>
  <sheetData>
    <row r="1" s="132" customFormat="true" ht="14.2" customHeight="true" spans="1:9">
      <c r="A1" s="234"/>
      <c r="B1" s="134"/>
      <c r="C1" s="235"/>
      <c r="D1" s="235"/>
      <c r="E1" s="135"/>
      <c r="F1" s="135"/>
      <c r="G1" s="135"/>
      <c r="H1" s="242" t="s">
        <v>114</v>
      </c>
      <c r="I1" s="244" t="s">
        <v>3</v>
      </c>
    </row>
    <row r="2" s="132" customFormat="true" ht="19.9" customHeight="true" spans="1:9">
      <c r="A2" s="235"/>
      <c r="B2" s="236" t="s">
        <v>115</v>
      </c>
      <c r="C2" s="236"/>
      <c r="D2" s="236"/>
      <c r="E2" s="236"/>
      <c r="F2" s="236"/>
      <c r="G2" s="236"/>
      <c r="H2" s="236"/>
      <c r="I2" s="244"/>
    </row>
    <row r="3" s="132" customFormat="true" ht="17.05" customHeight="true" spans="1:9">
      <c r="A3" s="237"/>
      <c r="B3" s="139" t="s">
        <v>5</v>
      </c>
      <c r="C3" s="139"/>
      <c r="D3" s="171"/>
      <c r="E3" s="171"/>
      <c r="F3" s="171"/>
      <c r="G3" s="171"/>
      <c r="H3" s="243" t="s">
        <v>6</v>
      </c>
      <c r="I3" s="245"/>
    </row>
    <row r="4" s="132" customFormat="true" ht="21.35" customHeight="true" spans="1:9">
      <c r="A4" s="238"/>
      <c r="B4" s="141" t="s">
        <v>7</v>
      </c>
      <c r="C4" s="141"/>
      <c r="D4" s="141" t="s">
        <v>8</v>
      </c>
      <c r="E4" s="141"/>
      <c r="F4" s="141"/>
      <c r="G4" s="141"/>
      <c r="H4" s="141"/>
      <c r="I4" s="158"/>
    </row>
    <row r="5" s="132" customFormat="true" ht="21.35" customHeight="true" spans="1:9">
      <c r="A5" s="238"/>
      <c r="B5" s="141" t="s">
        <v>9</v>
      </c>
      <c r="C5" s="141" t="s">
        <v>10</v>
      </c>
      <c r="D5" s="141" t="s">
        <v>9</v>
      </c>
      <c r="E5" s="141" t="s">
        <v>59</v>
      </c>
      <c r="F5" s="141" t="s">
        <v>116</v>
      </c>
      <c r="G5" s="141" t="s">
        <v>117</v>
      </c>
      <c r="H5" s="141" t="s">
        <v>118</v>
      </c>
      <c r="I5" s="158"/>
    </row>
    <row r="6" s="132" customFormat="true" ht="19.9" customHeight="true" spans="1:9">
      <c r="A6" s="140"/>
      <c r="B6" s="239" t="s">
        <v>119</v>
      </c>
      <c r="C6" s="240">
        <v>13185781.34</v>
      </c>
      <c r="D6" s="239" t="s">
        <v>120</v>
      </c>
      <c r="E6" s="240">
        <v>13185781.34</v>
      </c>
      <c r="F6" s="176">
        <v>13185781.34</v>
      </c>
      <c r="G6" s="176"/>
      <c r="H6" s="176"/>
      <c r="I6" s="183"/>
    </row>
    <row r="7" s="132" customFormat="true" ht="19.9" customHeight="true" spans="1:9">
      <c r="A7" s="140"/>
      <c r="B7" s="177" t="s">
        <v>121</v>
      </c>
      <c r="C7" s="240">
        <v>13185781.34</v>
      </c>
      <c r="D7" s="177" t="s">
        <v>122</v>
      </c>
      <c r="E7" s="240"/>
      <c r="F7" s="176"/>
      <c r="G7" s="176"/>
      <c r="H7" s="176"/>
      <c r="I7" s="183"/>
    </row>
    <row r="8" s="132" customFormat="true" ht="19.9" customHeight="true" spans="1:9">
      <c r="A8" s="140"/>
      <c r="B8" s="177" t="s">
        <v>123</v>
      </c>
      <c r="C8" s="176"/>
      <c r="D8" s="177" t="s">
        <v>124</v>
      </c>
      <c r="E8" s="240"/>
      <c r="F8" s="176"/>
      <c r="G8" s="176"/>
      <c r="H8" s="176"/>
      <c r="I8" s="183"/>
    </row>
    <row r="9" s="132" customFormat="true" ht="19.9" customHeight="true" spans="1:9">
      <c r="A9" s="140"/>
      <c r="B9" s="177" t="s">
        <v>125</v>
      </c>
      <c r="C9" s="176"/>
      <c r="D9" s="177" t="s">
        <v>126</v>
      </c>
      <c r="E9" s="240"/>
      <c r="F9" s="176"/>
      <c r="G9" s="176"/>
      <c r="H9" s="176"/>
      <c r="I9" s="183"/>
    </row>
    <row r="10" s="132" customFormat="true" ht="19.9" customHeight="true" spans="1:9">
      <c r="A10" s="140"/>
      <c r="B10" s="239" t="s">
        <v>127</v>
      </c>
      <c r="C10" s="176"/>
      <c r="D10" s="177" t="s">
        <v>128</v>
      </c>
      <c r="E10" s="240"/>
      <c r="F10" s="176"/>
      <c r="G10" s="176"/>
      <c r="H10" s="176"/>
      <c r="I10" s="183"/>
    </row>
    <row r="11" s="132" customFormat="true" ht="19.9" customHeight="true" spans="1:9">
      <c r="A11" s="140"/>
      <c r="B11" s="177" t="s">
        <v>121</v>
      </c>
      <c r="C11" s="176"/>
      <c r="D11" s="177" t="s">
        <v>129</v>
      </c>
      <c r="E11" s="240"/>
      <c r="F11" s="176"/>
      <c r="G11" s="176"/>
      <c r="H11" s="176"/>
      <c r="I11" s="183"/>
    </row>
    <row r="12" s="132" customFormat="true" ht="19.9" customHeight="true" spans="1:9">
      <c r="A12" s="140"/>
      <c r="B12" s="177" t="s">
        <v>123</v>
      </c>
      <c r="C12" s="176"/>
      <c r="D12" s="177" t="s">
        <v>130</v>
      </c>
      <c r="E12" s="240"/>
      <c r="F12" s="176"/>
      <c r="G12" s="176"/>
      <c r="H12" s="176"/>
      <c r="I12" s="183"/>
    </row>
    <row r="13" s="132" customFormat="true" ht="19.9" customHeight="true" spans="1:9">
      <c r="A13" s="140"/>
      <c r="B13" s="177" t="s">
        <v>125</v>
      </c>
      <c r="C13" s="176"/>
      <c r="D13" s="177" t="s">
        <v>131</v>
      </c>
      <c r="E13" s="240"/>
      <c r="F13" s="176"/>
      <c r="G13" s="176"/>
      <c r="H13" s="176"/>
      <c r="I13" s="183"/>
    </row>
    <row r="14" s="132" customFormat="true" ht="19.9" customHeight="true" spans="1:9">
      <c r="A14" s="140"/>
      <c r="B14" s="177" t="s">
        <v>132</v>
      </c>
      <c r="C14" s="176"/>
      <c r="D14" s="177" t="s">
        <v>133</v>
      </c>
      <c r="E14" s="240">
        <v>11225411.17</v>
      </c>
      <c r="F14" s="176">
        <v>11225411.17</v>
      </c>
      <c r="G14" s="176"/>
      <c r="H14" s="176"/>
      <c r="I14" s="183"/>
    </row>
    <row r="15" s="132" customFormat="true" ht="19.9" customHeight="true" spans="1:9">
      <c r="A15" s="140"/>
      <c r="B15" s="177" t="s">
        <v>132</v>
      </c>
      <c r="C15" s="176"/>
      <c r="D15" s="177" t="s">
        <v>134</v>
      </c>
      <c r="E15" s="240"/>
      <c r="F15" s="176"/>
      <c r="G15" s="176"/>
      <c r="H15" s="176"/>
      <c r="I15" s="183"/>
    </row>
    <row r="16" s="132" customFormat="true" ht="19.9" customHeight="true" spans="1:9">
      <c r="A16" s="140"/>
      <c r="B16" s="177" t="s">
        <v>132</v>
      </c>
      <c r="C16" s="176"/>
      <c r="D16" s="177" t="s">
        <v>135</v>
      </c>
      <c r="E16" s="240">
        <v>546681.61</v>
      </c>
      <c r="F16" s="176">
        <v>546681.61</v>
      </c>
      <c r="G16" s="176"/>
      <c r="H16" s="176"/>
      <c r="I16" s="183"/>
    </row>
    <row r="17" s="132" customFormat="true" ht="19.9" customHeight="true" spans="1:9">
      <c r="A17" s="140"/>
      <c r="B17" s="177" t="s">
        <v>132</v>
      </c>
      <c r="C17" s="176"/>
      <c r="D17" s="177" t="s">
        <v>136</v>
      </c>
      <c r="E17" s="240"/>
      <c r="F17" s="176"/>
      <c r="G17" s="176"/>
      <c r="H17" s="176"/>
      <c r="I17" s="183"/>
    </row>
    <row r="18" s="132" customFormat="true" ht="19.9" customHeight="true" spans="1:9">
      <c r="A18" s="140"/>
      <c r="B18" s="177" t="s">
        <v>132</v>
      </c>
      <c r="C18" s="176"/>
      <c r="D18" s="177" t="s">
        <v>137</v>
      </c>
      <c r="E18" s="240"/>
      <c r="F18" s="176"/>
      <c r="G18" s="176"/>
      <c r="H18" s="176"/>
      <c r="I18" s="183"/>
    </row>
    <row r="19" s="132" customFormat="true" ht="19.9" customHeight="true" spans="1:9">
      <c r="A19" s="140"/>
      <c r="B19" s="177" t="s">
        <v>132</v>
      </c>
      <c r="C19" s="176"/>
      <c r="D19" s="177" t="s">
        <v>138</v>
      </c>
      <c r="E19" s="240"/>
      <c r="F19" s="176"/>
      <c r="G19" s="176"/>
      <c r="H19" s="176"/>
      <c r="I19" s="183"/>
    </row>
    <row r="20" s="132" customFormat="true" ht="19.9" customHeight="true" spans="1:9">
      <c r="A20" s="140"/>
      <c r="B20" s="177" t="s">
        <v>132</v>
      </c>
      <c r="C20" s="176"/>
      <c r="D20" s="177" t="s">
        <v>139</v>
      </c>
      <c r="E20" s="240"/>
      <c r="F20" s="176"/>
      <c r="G20" s="176"/>
      <c r="H20" s="176"/>
      <c r="I20" s="183"/>
    </row>
    <row r="21" s="132" customFormat="true" ht="19.9" customHeight="true" spans="1:9">
      <c r="A21" s="140"/>
      <c r="B21" s="177" t="s">
        <v>132</v>
      </c>
      <c r="C21" s="176"/>
      <c r="D21" s="177" t="s">
        <v>140</v>
      </c>
      <c r="E21" s="240"/>
      <c r="F21" s="176"/>
      <c r="G21" s="176"/>
      <c r="H21" s="176"/>
      <c r="I21" s="183"/>
    </row>
    <row r="22" s="132" customFormat="true" ht="19.9" customHeight="true" spans="1:9">
      <c r="A22" s="140"/>
      <c r="B22" s="177" t="s">
        <v>132</v>
      </c>
      <c r="C22" s="176"/>
      <c r="D22" s="177" t="s">
        <v>141</v>
      </c>
      <c r="E22" s="240"/>
      <c r="F22" s="176"/>
      <c r="G22" s="176"/>
      <c r="H22" s="176"/>
      <c r="I22" s="183"/>
    </row>
    <row r="23" s="132" customFormat="true" ht="19.9" customHeight="true" spans="1:9">
      <c r="A23" s="140"/>
      <c r="B23" s="177" t="s">
        <v>132</v>
      </c>
      <c r="C23" s="176"/>
      <c r="D23" s="177" t="s">
        <v>142</v>
      </c>
      <c r="E23" s="240"/>
      <c r="F23" s="176"/>
      <c r="G23" s="176"/>
      <c r="H23" s="176"/>
      <c r="I23" s="183"/>
    </row>
    <row r="24" s="132" customFormat="true" ht="19.9" customHeight="true" spans="1:9">
      <c r="A24" s="140"/>
      <c r="B24" s="177" t="s">
        <v>132</v>
      </c>
      <c r="C24" s="176"/>
      <c r="D24" s="177" t="s">
        <v>143</v>
      </c>
      <c r="E24" s="240"/>
      <c r="F24" s="176"/>
      <c r="G24" s="176"/>
      <c r="H24" s="176"/>
      <c r="I24" s="183"/>
    </row>
    <row r="25" s="132" customFormat="true" ht="19.9" customHeight="true" spans="1:9">
      <c r="A25" s="140"/>
      <c r="B25" s="177" t="s">
        <v>132</v>
      </c>
      <c r="C25" s="176"/>
      <c r="D25" s="177" t="s">
        <v>144</v>
      </c>
      <c r="E25" s="240"/>
      <c r="F25" s="176"/>
      <c r="G25" s="176"/>
      <c r="H25" s="176"/>
      <c r="I25" s="183"/>
    </row>
    <row r="26" s="132" customFormat="true" ht="19.9" customHeight="true" spans="1:9">
      <c r="A26" s="140"/>
      <c r="B26" s="177" t="s">
        <v>132</v>
      </c>
      <c r="C26" s="176"/>
      <c r="D26" s="177" t="s">
        <v>145</v>
      </c>
      <c r="E26" s="240">
        <v>731440.56</v>
      </c>
      <c r="F26" s="176">
        <v>731440.56</v>
      </c>
      <c r="G26" s="176"/>
      <c r="H26" s="176"/>
      <c r="I26" s="183"/>
    </row>
    <row r="27" s="132" customFormat="true" ht="19.9" customHeight="true" spans="1:9">
      <c r="A27" s="140"/>
      <c r="B27" s="177" t="s">
        <v>132</v>
      </c>
      <c r="C27" s="176"/>
      <c r="D27" s="177" t="s">
        <v>146</v>
      </c>
      <c r="E27" s="240"/>
      <c r="F27" s="176"/>
      <c r="G27" s="176"/>
      <c r="H27" s="176"/>
      <c r="I27" s="183"/>
    </row>
    <row r="28" s="132" customFormat="true" ht="19.9" customHeight="true" spans="1:9">
      <c r="A28" s="140"/>
      <c r="B28" s="177" t="s">
        <v>132</v>
      </c>
      <c r="C28" s="176"/>
      <c r="D28" s="177" t="s">
        <v>147</v>
      </c>
      <c r="E28" s="240"/>
      <c r="F28" s="176"/>
      <c r="G28" s="176"/>
      <c r="H28" s="176"/>
      <c r="I28" s="183"/>
    </row>
    <row r="29" s="132" customFormat="true" ht="19.9" customHeight="true" spans="1:9">
      <c r="A29" s="140"/>
      <c r="B29" s="177" t="s">
        <v>132</v>
      </c>
      <c r="C29" s="176"/>
      <c r="D29" s="177" t="s">
        <v>148</v>
      </c>
      <c r="E29" s="240"/>
      <c r="F29" s="176"/>
      <c r="G29" s="176"/>
      <c r="H29" s="176"/>
      <c r="I29" s="183"/>
    </row>
    <row r="30" s="132" customFormat="true" ht="19.9" customHeight="true" spans="1:9">
      <c r="A30" s="140"/>
      <c r="B30" s="177" t="s">
        <v>132</v>
      </c>
      <c r="C30" s="176"/>
      <c r="D30" s="177" t="s">
        <v>149</v>
      </c>
      <c r="E30" s="176"/>
      <c r="F30" s="176"/>
      <c r="G30" s="176"/>
      <c r="H30" s="176"/>
      <c r="I30" s="183"/>
    </row>
    <row r="31" s="132" customFormat="true" ht="19.9" customHeight="true" spans="1:9">
      <c r="A31" s="140"/>
      <c r="B31" s="177" t="s">
        <v>132</v>
      </c>
      <c r="C31" s="176"/>
      <c r="D31" s="177" t="s">
        <v>150</v>
      </c>
      <c r="E31" s="176"/>
      <c r="F31" s="176"/>
      <c r="G31" s="176"/>
      <c r="H31" s="176"/>
      <c r="I31" s="183"/>
    </row>
    <row r="32" s="132" customFormat="true" ht="19.9" customHeight="true" spans="1:9">
      <c r="A32" s="140"/>
      <c r="B32" s="177" t="s">
        <v>132</v>
      </c>
      <c r="C32" s="176"/>
      <c r="D32" s="177" t="s">
        <v>151</v>
      </c>
      <c r="E32" s="176"/>
      <c r="F32" s="176"/>
      <c r="G32" s="176"/>
      <c r="H32" s="176"/>
      <c r="I32" s="183"/>
    </row>
    <row r="33" s="132" customFormat="true" ht="19.9" customHeight="true" spans="1:9">
      <c r="A33" s="140"/>
      <c r="B33" s="177" t="s">
        <v>132</v>
      </c>
      <c r="C33" s="176"/>
      <c r="D33" s="177" t="s">
        <v>152</v>
      </c>
      <c r="E33" s="176"/>
      <c r="F33" s="176"/>
      <c r="G33" s="176"/>
      <c r="H33" s="176"/>
      <c r="I33" s="183"/>
    </row>
    <row r="34" s="132" customFormat="true" ht="19.9" customHeight="true" spans="1:9">
      <c r="A34" s="140"/>
      <c r="B34" s="177" t="s">
        <v>132</v>
      </c>
      <c r="C34" s="176"/>
      <c r="D34" s="177" t="s">
        <v>153</v>
      </c>
      <c r="E34" s="176"/>
      <c r="F34" s="176"/>
      <c r="G34" s="176"/>
      <c r="H34" s="176"/>
      <c r="I34" s="183"/>
    </row>
    <row r="35" s="132" customFormat="true" ht="8.5" customHeight="true" spans="1:9">
      <c r="A35" s="241"/>
      <c r="B35" s="241"/>
      <c r="C35" s="241"/>
      <c r="D35" s="142"/>
      <c r="E35" s="241"/>
      <c r="F35" s="241"/>
      <c r="G35" s="241"/>
      <c r="H35" s="241"/>
      <c r="I35" s="24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AN223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style="109" customWidth="true"/>
    <col min="2" max="3" width="5.875" style="109" customWidth="true"/>
    <col min="4" max="4" width="11.625" style="109" customWidth="true"/>
    <col min="5" max="5" width="36" style="109" customWidth="true"/>
    <col min="6" max="6" width="17.875" style="109" customWidth="true"/>
    <col min="7" max="7" width="17.5" style="109" customWidth="true"/>
    <col min="8" max="8" width="16.375" style="109" customWidth="true"/>
    <col min="9" max="9" width="12.875" style="109" customWidth="true"/>
    <col min="10" max="10" width="14.625" style="109" customWidth="true"/>
    <col min="11" max="13" width="5.875" style="109" customWidth="true"/>
    <col min="14" max="16" width="7.25" style="109" customWidth="true"/>
    <col min="17" max="23" width="5.875" style="109" customWidth="true"/>
    <col min="24" max="26" width="7.25" style="109" customWidth="true"/>
    <col min="27" max="33" width="5.875" style="109" customWidth="true"/>
    <col min="34" max="39" width="7.25" style="109" customWidth="true"/>
    <col min="40" max="40" width="1.53333333333333" style="109" customWidth="true"/>
    <col min="41" max="42" width="9.76666666666667" style="109" customWidth="true"/>
    <col min="43" max="16384" width="10" style="109"/>
  </cols>
  <sheetData>
    <row r="1" ht="25" customHeight="true" spans="1:40">
      <c r="A1" s="193"/>
      <c r="B1" s="81"/>
      <c r="C1" s="81"/>
      <c r="D1" s="194"/>
      <c r="E1" s="194"/>
      <c r="F1" s="110"/>
      <c r="G1" s="110"/>
      <c r="H1" s="110"/>
      <c r="I1" s="194"/>
      <c r="J1" s="194"/>
      <c r="K1" s="110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219" t="s">
        <v>154</v>
      </c>
      <c r="AN1" s="220"/>
    </row>
    <row r="2" ht="22.8" customHeight="true" spans="1:40">
      <c r="A2" s="110"/>
      <c r="B2" s="195" t="s">
        <v>155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220"/>
    </row>
    <row r="3" ht="19.55" customHeight="true" spans="1:40">
      <c r="A3" s="112"/>
      <c r="B3" s="113" t="s">
        <v>5</v>
      </c>
      <c r="C3" s="113"/>
      <c r="D3" s="113"/>
      <c r="E3" s="113"/>
      <c r="F3" s="204"/>
      <c r="G3" s="112"/>
      <c r="H3" s="205"/>
      <c r="I3" s="204"/>
      <c r="J3" s="204"/>
      <c r="K3" s="21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5" t="s">
        <v>6</v>
      </c>
      <c r="AM3" s="205"/>
      <c r="AN3" s="221"/>
    </row>
    <row r="4" ht="24.4" customHeight="true" spans="1:40">
      <c r="A4" s="121"/>
      <c r="B4" s="104" t="s">
        <v>9</v>
      </c>
      <c r="C4" s="104"/>
      <c r="D4" s="104"/>
      <c r="E4" s="104"/>
      <c r="F4" s="104" t="s">
        <v>156</v>
      </c>
      <c r="G4" s="104" t="s">
        <v>157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158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159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222"/>
    </row>
    <row r="5" ht="24.4" customHeight="true" spans="1:40">
      <c r="A5" s="121"/>
      <c r="B5" s="104" t="s">
        <v>83</v>
      </c>
      <c r="C5" s="104"/>
      <c r="D5" s="104" t="s">
        <v>70</v>
      </c>
      <c r="E5" s="104" t="s">
        <v>71</v>
      </c>
      <c r="F5" s="104"/>
      <c r="G5" s="104" t="s">
        <v>59</v>
      </c>
      <c r="H5" s="104" t="s">
        <v>160</v>
      </c>
      <c r="I5" s="104"/>
      <c r="J5" s="104"/>
      <c r="K5" s="104" t="s">
        <v>161</v>
      </c>
      <c r="L5" s="104"/>
      <c r="M5" s="104"/>
      <c r="N5" s="104" t="s">
        <v>162</v>
      </c>
      <c r="O5" s="104"/>
      <c r="P5" s="104"/>
      <c r="Q5" s="104" t="s">
        <v>59</v>
      </c>
      <c r="R5" s="104" t="s">
        <v>160</v>
      </c>
      <c r="S5" s="104"/>
      <c r="T5" s="104"/>
      <c r="U5" s="104" t="s">
        <v>161</v>
      </c>
      <c r="V5" s="104"/>
      <c r="W5" s="104"/>
      <c r="X5" s="104" t="s">
        <v>162</v>
      </c>
      <c r="Y5" s="104"/>
      <c r="Z5" s="104"/>
      <c r="AA5" s="104" t="s">
        <v>59</v>
      </c>
      <c r="AB5" s="104" t="s">
        <v>160</v>
      </c>
      <c r="AC5" s="104"/>
      <c r="AD5" s="104"/>
      <c r="AE5" s="104" t="s">
        <v>161</v>
      </c>
      <c r="AF5" s="104"/>
      <c r="AG5" s="104"/>
      <c r="AH5" s="104" t="s">
        <v>162</v>
      </c>
      <c r="AI5" s="104"/>
      <c r="AJ5" s="104"/>
      <c r="AK5" s="104" t="s">
        <v>163</v>
      </c>
      <c r="AL5" s="104"/>
      <c r="AM5" s="104"/>
      <c r="AN5" s="222"/>
    </row>
    <row r="6" ht="39" customHeight="true" spans="1:40">
      <c r="A6" s="119"/>
      <c r="B6" s="104" t="s">
        <v>84</v>
      </c>
      <c r="C6" s="104" t="s">
        <v>85</v>
      </c>
      <c r="D6" s="104"/>
      <c r="E6" s="104"/>
      <c r="F6" s="104"/>
      <c r="G6" s="104"/>
      <c r="H6" s="104" t="s">
        <v>164</v>
      </c>
      <c r="I6" s="104" t="s">
        <v>79</v>
      </c>
      <c r="J6" s="104" t="s">
        <v>80</v>
      </c>
      <c r="K6" s="104" t="s">
        <v>164</v>
      </c>
      <c r="L6" s="104" t="s">
        <v>79</v>
      </c>
      <c r="M6" s="104" t="s">
        <v>80</v>
      </c>
      <c r="N6" s="104" t="s">
        <v>164</v>
      </c>
      <c r="O6" s="104" t="s">
        <v>165</v>
      </c>
      <c r="P6" s="104" t="s">
        <v>166</v>
      </c>
      <c r="Q6" s="104"/>
      <c r="R6" s="104" t="s">
        <v>164</v>
      </c>
      <c r="S6" s="104" t="s">
        <v>79</v>
      </c>
      <c r="T6" s="104" t="s">
        <v>80</v>
      </c>
      <c r="U6" s="104" t="s">
        <v>164</v>
      </c>
      <c r="V6" s="104" t="s">
        <v>79</v>
      </c>
      <c r="W6" s="104" t="s">
        <v>80</v>
      </c>
      <c r="X6" s="104" t="s">
        <v>164</v>
      </c>
      <c r="Y6" s="104" t="s">
        <v>165</v>
      </c>
      <c r="Z6" s="104" t="s">
        <v>166</v>
      </c>
      <c r="AA6" s="104"/>
      <c r="AB6" s="104" t="s">
        <v>164</v>
      </c>
      <c r="AC6" s="104" t="s">
        <v>79</v>
      </c>
      <c r="AD6" s="104" t="s">
        <v>80</v>
      </c>
      <c r="AE6" s="104" t="s">
        <v>164</v>
      </c>
      <c r="AF6" s="104" t="s">
        <v>79</v>
      </c>
      <c r="AG6" s="104" t="s">
        <v>80</v>
      </c>
      <c r="AH6" s="104" t="s">
        <v>164</v>
      </c>
      <c r="AI6" s="104" t="s">
        <v>165</v>
      </c>
      <c r="AJ6" s="104" t="s">
        <v>166</v>
      </c>
      <c r="AK6" s="104" t="s">
        <v>164</v>
      </c>
      <c r="AL6" s="104" t="s">
        <v>165</v>
      </c>
      <c r="AM6" s="104" t="s">
        <v>166</v>
      </c>
      <c r="AN6" s="222"/>
    </row>
    <row r="7" ht="22.8" customHeight="true" spans="1:40">
      <c r="A7" s="121"/>
      <c r="B7" s="86"/>
      <c r="C7" s="86"/>
      <c r="D7" s="86"/>
      <c r="E7" s="86" t="s">
        <v>72</v>
      </c>
      <c r="F7" s="94">
        <v>13185781.34</v>
      </c>
      <c r="G7" s="94">
        <v>13185781.34</v>
      </c>
      <c r="H7" s="94">
        <v>13185781.34</v>
      </c>
      <c r="I7" s="94">
        <v>10722781.34</v>
      </c>
      <c r="J7" s="94">
        <v>2463000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222"/>
    </row>
    <row r="8" s="191" customFormat="true" ht="29" hidden="true" customHeight="true" spans="1:40">
      <c r="A8" s="196"/>
      <c r="B8" s="129">
        <v>301</v>
      </c>
      <c r="C8" s="144" t="s">
        <v>88</v>
      </c>
      <c r="D8" s="95">
        <v>513001</v>
      </c>
      <c r="E8" s="206" t="s">
        <v>167</v>
      </c>
      <c r="F8" s="207">
        <v>788136</v>
      </c>
      <c r="G8" s="207">
        <v>788136</v>
      </c>
      <c r="H8" s="207">
        <v>788136</v>
      </c>
      <c r="I8" s="207">
        <v>788136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223"/>
    </row>
    <row r="9" s="191" customFormat="true" ht="22.8" hidden="true" customHeight="true" spans="1:40">
      <c r="A9" s="196"/>
      <c r="B9" s="129">
        <v>301</v>
      </c>
      <c r="C9" s="144" t="s">
        <v>90</v>
      </c>
      <c r="D9" s="95">
        <v>513001</v>
      </c>
      <c r="E9" s="206" t="s">
        <v>168</v>
      </c>
      <c r="F9" s="207">
        <v>637285.2</v>
      </c>
      <c r="G9" s="207">
        <v>637285.2</v>
      </c>
      <c r="H9" s="207">
        <v>637285.2</v>
      </c>
      <c r="I9" s="207">
        <v>637285.2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223"/>
    </row>
    <row r="10" s="191" customFormat="true" ht="22.8" hidden="true" customHeight="true" spans="1:40">
      <c r="A10" s="196"/>
      <c r="B10" s="129">
        <v>301</v>
      </c>
      <c r="C10" s="144" t="s">
        <v>94</v>
      </c>
      <c r="D10" s="95">
        <v>513001</v>
      </c>
      <c r="E10" s="206" t="s">
        <v>169</v>
      </c>
      <c r="F10" s="207">
        <v>891334</v>
      </c>
      <c r="G10" s="207">
        <v>891334</v>
      </c>
      <c r="H10" s="207">
        <v>891334</v>
      </c>
      <c r="I10" s="207">
        <v>891334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223"/>
    </row>
    <row r="11" s="191" customFormat="true" ht="22.8" hidden="true" customHeight="true" spans="1:40">
      <c r="A11" s="196"/>
      <c r="B11" s="129">
        <v>301</v>
      </c>
      <c r="C11" s="144" t="s">
        <v>170</v>
      </c>
      <c r="D11" s="95">
        <v>513001</v>
      </c>
      <c r="E11" s="206" t="s">
        <v>171</v>
      </c>
      <c r="F11" s="207">
        <v>338471.39</v>
      </c>
      <c r="G11" s="207">
        <v>338471.39</v>
      </c>
      <c r="H11" s="207">
        <v>338471.39</v>
      </c>
      <c r="I11" s="207">
        <v>338471.39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223"/>
    </row>
    <row r="12" s="191" customFormat="true" ht="22.8" hidden="true" customHeight="true" spans="1:40">
      <c r="A12" s="196"/>
      <c r="B12" s="129">
        <v>301</v>
      </c>
      <c r="C12" s="144" t="s">
        <v>172</v>
      </c>
      <c r="D12" s="95">
        <v>513001</v>
      </c>
      <c r="E12" s="206" t="s">
        <v>173</v>
      </c>
      <c r="F12" s="207">
        <v>178390.15</v>
      </c>
      <c r="G12" s="207">
        <v>178390.15</v>
      </c>
      <c r="H12" s="207">
        <v>178390.15</v>
      </c>
      <c r="I12" s="207">
        <v>178390.15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223"/>
    </row>
    <row r="13" s="191" customFormat="true" ht="22.8" hidden="true" customHeight="true" spans="1:40">
      <c r="A13" s="196"/>
      <c r="B13" s="129">
        <v>301</v>
      </c>
      <c r="C13" s="144">
        <v>11</v>
      </c>
      <c r="D13" s="95">
        <v>513001</v>
      </c>
      <c r="E13" s="206" t="s">
        <v>174</v>
      </c>
      <c r="F13" s="207">
        <v>41167.55</v>
      </c>
      <c r="G13" s="207">
        <v>41167.55</v>
      </c>
      <c r="H13" s="207">
        <v>41167.55</v>
      </c>
      <c r="I13" s="207">
        <v>41167.55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223"/>
    </row>
    <row r="14" s="191" customFormat="true" ht="22.8" hidden="true" customHeight="true" spans="1:40">
      <c r="A14" s="196"/>
      <c r="B14" s="129">
        <v>301</v>
      </c>
      <c r="C14" s="144">
        <v>12</v>
      </c>
      <c r="D14" s="95">
        <v>513001</v>
      </c>
      <c r="E14" s="206" t="s">
        <v>175</v>
      </c>
      <c r="F14" s="207">
        <v>5940.95</v>
      </c>
      <c r="G14" s="207">
        <v>5940.95</v>
      </c>
      <c r="H14" s="207">
        <v>5940.95</v>
      </c>
      <c r="I14" s="207">
        <v>5940.95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223"/>
    </row>
    <row r="15" s="191" customFormat="true" ht="22.8" hidden="true" customHeight="true" spans="1:40">
      <c r="A15" s="196"/>
      <c r="B15" s="129">
        <v>301</v>
      </c>
      <c r="C15" s="144">
        <v>13</v>
      </c>
      <c r="D15" s="95">
        <v>513001</v>
      </c>
      <c r="E15" s="206" t="s">
        <v>113</v>
      </c>
      <c r="F15" s="207">
        <v>278010.62</v>
      </c>
      <c r="G15" s="207">
        <v>278010.62</v>
      </c>
      <c r="H15" s="207">
        <v>278010.62</v>
      </c>
      <c r="I15" s="207">
        <v>278010.62</v>
      </c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223"/>
    </row>
    <row r="16" s="191" customFormat="true" ht="22.8" hidden="true" customHeight="true" spans="1:40">
      <c r="A16" s="196"/>
      <c r="B16" s="129">
        <v>302</v>
      </c>
      <c r="C16" s="144" t="s">
        <v>88</v>
      </c>
      <c r="D16" s="95">
        <v>513001</v>
      </c>
      <c r="E16" s="208" t="s">
        <v>176</v>
      </c>
      <c r="F16" s="207">
        <v>15300</v>
      </c>
      <c r="G16" s="207">
        <v>15300</v>
      </c>
      <c r="H16" s="207">
        <v>15300</v>
      </c>
      <c r="I16" s="207">
        <v>15300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223"/>
    </row>
    <row r="17" s="191" customFormat="true" ht="22.8" hidden="true" customHeight="true" spans="1:40">
      <c r="A17" s="196"/>
      <c r="B17" s="129">
        <v>302</v>
      </c>
      <c r="C17" s="144" t="s">
        <v>90</v>
      </c>
      <c r="D17" s="95">
        <v>513001</v>
      </c>
      <c r="E17" s="208" t="s">
        <v>177</v>
      </c>
      <c r="F17" s="207">
        <v>3000</v>
      </c>
      <c r="G17" s="207">
        <v>3000</v>
      </c>
      <c r="H17" s="207">
        <v>3000</v>
      </c>
      <c r="I17" s="207">
        <v>3000</v>
      </c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223"/>
    </row>
    <row r="18" s="191" customFormat="true" ht="22.8" hidden="true" customHeight="true" spans="1:40">
      <c r="A18" s="196"/>
      <c r="B18" s="129">
        <v>302</v>
      </c>
      <c r="C18" s="144" t="s">
        <v>178</v>
      </c>
      <c r="D18" s="95">
        <v>513001</v>
      </c>
      <c r="E18" s="208" t="s">
        <v>179</v>
      </c>
      <c r="F18" s="207">
        <v>65000</v>
      </c>
      <c r="G18" s="207">
        <v>65000</v>
      </c>
      <c r="H18" s="207">
        <v>65000</v>
      </c>
      <c r="I18" s="207">
        <v>65000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223"/>
    </row>
    <row r="19" s="191" customFormat="true" ht="22.8" hidden="true" customHeight="true" spans="1:40">
      <c r="A19" s="196"/>
      <c r="B19" s="129">
        <v>302</v>
      </c>
      <c r="C19" s="144" t="s">
        <v>93</v>
      </c>
      <c r="D19" s="95">
        <v>513001</v>
      </c>
      <c r="E19" s="208" t="s">
        <v>180</v>
      </c>
      <c r="F19" s="207">
        <v>4200</v>
      </c>
      <c r="G19" s="207">
        <v>4200</v>
      </c>
      <c r="H19" s="207">
        <v>4200</v>
      </c>
      <c r="I19" s="207">
        <v>4200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223"/>
    </row>
    <row r="20" s="191" customFormat="true" ht="22.8" hidden="true" customHeight="true" spans="1:40">
      <c r="A20" s="196"/>
      <c r="B20" s="129">
        <v>302</v>
      </c>
      <c r="C20" s="144" t="s">
        <v>108</v>
      </c>
      <c r="D20" s="95">
        <v>513001</v>
      </c>
      <c r="E20" s="208" t="s">
        <v>181</v>
      </c>
      <c r="F20" s="207">
        <v>33000</v>
      </c>
      <c r="G20" s="207">
        <v>33000</v>
      </c>
      <c r="H20" s="207">
        <v>33000</v>
      </c>
      <c r="I20" s="207">
        <v>33000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223"/>
    </row>
    <row r="21" s="191" customFormat="true" ht="22.8" hidden="true" customHeight="true" spans="1:40">
      <c r="A21" s="196"/>
      <c r="B21" s="129">
        <v>302</v>
      </c>
      <c r="C21" s="144" t="s">
        <v>182</v>
      </c>
      <c r="D21" s="95">
        <v>513001</v>
      </c>
      <c r="E21" s="208" t="s">
        <v>183</v>
      </c>
      <c r="F21" s="207">
        <v>23500</v>
      </c>
      <c r="G21" s="207">
        <v>23500</v>
      </c>
      <c r="H21" s="207">
        <v>23500</v>
      </c>
      <c r="I21" s="207">
        <v>3500</v>
      </c>
      <c r="J21" s="215">
        <v>20000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223"/>
    </row>
    <row r="22" s="191" customFormat="true" ht="22.8" hidden="true" customHeight="true" spans="1:40">
      <c r="A22" s="196"/>
      <c r="B22" s="129">
        <v>302</v>
      </c>
      <c r="C22" s="144" t="s">
        <v>184</v>
      </c>
      <c r="D22" s="95">
        <v>513001</v>
      </c>
      <c r="E22" s="208" t="s">
        <v>185</v>
      </c>
      <c r="F22" s="207">
        <v>3750</v>
      </c>
      <c r="G22" s="207">
        <v>3750</v>
      </c>
      <c r="H22" s="207">
        <v>3750</v>
      </c>
      <c r="I22" s="207">
        <v>3750</v>
      </c>
      <c r="J22" s="215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223"/>
    </row>
    <row r="23" s="191" customFormat="true" ht="22.8" hidden="true" customHeight="true" spans="1:40">
      <c r="A23" s="196"/>
      <c r="B23" s="129">
        <v>302</v>
      </c>
      <c r="C23" s="144" t="s">
        <v>186</v>
      </c>
      <c r="D23" s="95">
        <v>513001</v>
      </c>
      <c r="E23" s="208" t="s">
        <v>187</v>
      </c>
      <c r="F23" s="207">
        <v>4650</v>
      </c>
      <c r="G23" s="207">
        <v>4650</v>
      </c>
      <c r="H23" s="207">
        <v>4650</v>
      </c>
      <c r="I23" s="207">
        <v>4650</v>
      </c>
      <c r="J23" s="215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223"/>
    </row>
    <row r="24" s="191" customFormat="true" ht="22.8" hidden="true" customHeight="true" spans="1:40">
      <c r="A24" s="196"/>
      <c r="B24" s="129">
        <v>302</v>
      </c>
      <c r="C24" s="144" t="s">
        <v>188</v>
      </c>
      <c r="D24" s="95">
        <v>513001</v>
      </c>
      <c r="E24" s="208" t="s">
        <v>189</v>
      </c>
      <c r="F24" s="207">
        <v>7380</v>
      </c>
      <c r="G24" s="207">
        <v>7380</v>
      </c>
      <c r="H24" s="207">
        <v>7380</v>
      </c>
      <c r="I24" s="207">
        <v>7380</v>
      </c>
      <c r="J24" s="215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223"/>
    </row>
    <row r="25" s="191" customFormat="true" ht="22.8" hidden="true" customHeight="true" spans="1:40">
      <c r="A25" s="196"/>
      <c r="B25" s="129">
        <v>302</v>
      </c>
      <c r="C25" s="144" t="s">
        <v>190</v>
      </c>
      <c r="D25" s="95">
        <v>513001</v>
      </c>
      <c r="E25" s="208" t="s">
        <v>191</v>
      </c>
      <c r="F25" s="207">
        <v>487500</v>
      </c>
      <c r="G25" s="207">
        <v>487500</v>
      </c>
      <c r="H25" s="207">
        <v>487500</v>
      </c>
      <c r="I25" s="207">
        <v>1500</v>
      </c>
      <c r="J25" s="215">
        <v>486000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223"/>
    </row>
    <row r="26" s="191" customFormat="true" ht="22.8" hidden="true" customHeight="true" spans="1:40">
      <c r="A26" s="196"/>
      <c r="B26" s="129">
        <v>302</v>
      </c>
      <c r="C26" s="144" t="s">
        <v>192</v>
      </c>
      <c r="D26" s="95">
        <v>513001</v>
      </c>
      <c r="E26" s="208" t="s">
        <v>193</v>
      </c>
      <c r="F26" s="207">
        <v>1119500</v>
      </c>
      <c r="G26" s="207">
        <v>1119500</v>
      </c>
      <c r="H26" s="207">
        <v>1119500</v>
      </c>
      <c r="I26" s="207">
        <v>39500</v>
      </c>
      <c r="J26" s="215">
        <v>1080000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223"/>
    </row>
    <row r="27" s="192" customFormat="true" ht="22.8" hidden="true" customHeight="true" spans="1:40">
      <c r="A27" s="197"/>
      <c r="B27" s="129">
        <v>302</v>
      </c>
      <c r="C27" s="144" t="s">
        <v>98</v>
      </c>
      <c r="D27" s="95">
        <v>513001</v>
      </c>
      <c r="E27" s="208" t="s">
        <v>194</v>
      </c>
      <c r="F27" s="207">
        <v>46337.5</v>
      </c>
      <c r="G27" s="207">
        <v>46337.5</v>
      </c>
      <c r="H27" s="207">
        <v>46337.5</v>
      </c>
      <c r="I27" s="207">
        <v>46337.5</v>
      </c>
      <c r="J27" s="215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223"/>
    </row>
    <row r="28" s="192" customFormat="true" ht="22.8" hidden="true" customHeight="true" spans="1:40">
      <c r="A28" s="197"/>
      <c r="B28" s="129">
        <v>302</v>
      </c>
      <c r="C28" s="144" t="s">
        <v>195</v>
      </c>
      <c r="D28" s="95">
        <v>513001</v>
      </c>
      <c r="E28" s="208" t="s">
        <v>196</v>
      </c>
      <c r="F28" s="207">
        <v>23644.08</v>
      </c>
      <c r="G28" s="207">
        <v>23644.08</v>
      </c>
      <c r="H28" s="207">
        <v>23644.08</v>
      </c>
      <c r="I28" s="207">
        <v>23644.08</v>
      </c>
      <c r="J28" s="215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223"/>
    </row>
    <row r="29" s="192" customFormat="true" ht="22.8" hidden="true" customHeight="true" spans="1:40">
      <c r="A29" s="197"/>
      <c r="B29" s="129">
        <v>302</v>
      </c>
      <c r="C29" s="144" t="s">
        <v>197</v>
      </c>
      <c r="D29" s="95">
        <v>513001</v>
      </c>
      <c r="E29" s="208" t="s">
        <v>198</v>
      </c>
      <c r="F29" s="207">
        <v>28350</v>
      </c>
      <c r="G29" s="207">
        <v>28350</v>
      </c>
      <c r="H29" s="207">
        <v>28350</v>
      </c>
      <c r="I29" s="207">
        <v>28350</v>
      </c>
      <c r="J29" s="215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223"/>
    </row>
    <row r="30" s="192" customFormat="true" ht="22.8" hidden="true" customHeight="true" spans="1:40">
      <c r="A30" s="197"/>
      <c r="B30" s="129">
        <v>302</v>
      </c>
      <c r="C30" s="144" t="s">
        <v>199</v>
      </c>
      <c r="D30" s="95">
        <v>513001</v>
      </c>
      <c r="E30" s="208" t="s">
        <v>200</v>
      </c>
      <c r="F30" s="207">
        <v>168600</v>
      </c>
      <c r="G30" s="207">
        <v>168600</v>
      </c>
      <c r="H30" s="207">
        <v>168600</v>
      </c>
      <c r="I30" s="207">
        <v>168600</v>
      </c>
      <c r="J30" s="215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223"/>
    </row>
    <row r="31" s="192" customFormat="true" ht="22.8" hidden="true" customHeight="true" spans="1:40">
      <c r="A31" s="197"/>
      <c r="B31" s="129">
        <v>302</v>
      </c>
      <c r="C31" s="144" t="s">
        <v>106</v>
      </c>
      <c r="D31" s="95">
        <v>513001</v>
      </c>
      <c r="E31" s="208" t="s">
        <v>201</v>
      </c>
      <c r="F31" s="207">
        <v>697689.56</v>
      </c>
      <c r="G31" s="207">
        <v>697689.56</v>
      </c>
      <c r="H31" s="207">
        <v>697689.56</v>
      </c>
      <c r="I31" s="207">
        <v>63689.56</v>
      </c>
      <c r="J31" s="215">
        <v>634000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223"/>
    </row>
    <row r="32" s="192" customFormat="true" ht="22.8" hidden="true" customHeight="true" spans="1:40">
      <c r="A32" s="197"/>
      <c r="B32" s="129">
        <v>303</v>
      </c>
      <c r="C32" s="144" t="s">
        <v>87</v>
      </c>
      <c r="D32" s="95">
        <v>513001</v>
      </c>
      <c r="E32" s="208" t="s">
        <v>202</v>
      </c>
      <c r="F32" s="207">
        <v>63598.8</v>
      </c>
      <c r="G32" s="207">
        <v>63598.8</v>
      </c>
      <c r="H32" s="207">
        <v>63598.8</v>
      </c>
      <c r="I32" s="207">
        <v>63598.8</v>
      </c>
      <c r="J32" s="215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223"/>
    </row>
    <row r="33" s="192" customFormat="true" ht="22.8" hidden="true" customHeight="true" spans="1:40">
      <c r="A33" s="197"/>
      <c r="B33" s="129">
        <v>303</v>
      </c>
      <c r="C33" s="144" t="s">
        <v>178</v>
      </c>
      <c r="D33" s="95">
        <v>513001</v>
      </c>
      <c r="E33" s="208" t="s">
        <v>203</v>
      </c>
      <c r="F33" s="207">
        <v>4626.86</v>
      </c>
      <c r="G33" s="207">
        <v>4626.86</v>
      </c>
      <c r="H33" s="207">
        <v>4626.86</v>
      </c>
      <c r="I33" s="207">
        <v>4626.86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223"/>
    </row>
    <row r="34" s="192" customFormat="true" ht="22.8" hidden="true" customHeight="true" spans="1:40">
      <c r="A34" s="197"/>
      <c r="B34" s="129">
        <v>303</v>
      </c>
      <c r="C34" s="144" t="s">
        <v>93</v>
      </c>
      <c r="D34" s="95">
        <v>513001</v>
      </c>
      <c r="E34" s="208" t="s">
        <v>204</v>
      </c>
      <c r="F34" s="209">
        <v>120</v>
      </c>
      <c r="G34" s="209">
        <v>120</v>
      </c>
      <c r="H34" s="209">
        <v>120</v>
      </c>
      <c r="I34" s="209">
        <v>120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223"/>
    </row>
    <row r="35" s="192" customFormat="true" ht="22.8" hidden="true" customHeight="true" spans="1:40">
      <c r="A35" s="197"/>
      <c r="B35" s="129">
        <v>310</v>
      </c>
      <c r="C35" s="144" t="s">
        <v>90</v>
      </c>
      <c r="D35" s="95">
        <v>513001</v>
      </c>
      <c r="E35" s="208" t="s">
        <v>205</v>
      </c>
      <c r="F35" s="207">
        <v>3000</v>
      </c>
      <c r="G35" s="207">
        <v>3000</v>
      </c>
      <c r="H35" s="207">
        <v>3000</v>
      </c>
      <c r="I35" s="207">
        <v>3000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223"/>
    </row>
    <row r="36" ht="30" hidden="true" customHeight="true" spans="1:40">
      <c r="A36" s="121"/>
      <c r="B36" s="198">
        <v>301</v>
      </c>
      <c r="C36" s="198" t="s">
        <v>88</v>
      </c>
      <c r="D36" s="95">
        <v>513002</v>
      </c>
      <c r="E36" s="210" t="s">
        <v>167</v>
      </c>
      <c r="F36" s="96">
        <v>462660</v>
      </c>
      <c r="G36" s="96">
        <v>462660</v>
      </c>
      <c r="H36" s="96">
        <v>462660</v>
      </c>
      <c r="I36" s="96">
        <v>462660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222"/>
    </row>
    <row r="37" ht="30" hidden="true" customHeight="true" spans="1:40">
      <c r="A37" s="121"/>
      <c r="B37" s="198" t="s">
        <v>206</v>
      </c>
      <c r="C37" s="198" t="s">
        <v>90</v>
      </c>
      <c r="D37" s="95">
        <v>513002</v>
      </c>
      <c r="E37" s="89" t="s">
        <v>168</v>
      </c>
      <c r="F37" s="96">
        <v>59628</v>
      </c>
      <c r="G37" s="96">
        <v>59628</v>
      </c>
      <c r="H37" s="96">
        <v>59628</v>
      </c>
      <c r="I37" s="96">
        <v>59628</v>
      </c>
      <c r="J37" s="216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222"/>
    </row>
    <row r="38" ht="30" hidden="true" customHeight="true" spans="1:40">
      <c r="A38" s="121"/>
      <c r="B38" s="199" t="s">
        <v>206</v>
      </c>
      <c r="C38" s="199" t="s">
        <v>178</v>
      </c>
      <c r="D38" s="200">
        <v>513002</v>
      </c>
      <c r="E38" s="89" t="s">
        <v>207</v>
      </c>
      <c r="F38" s="96">
        <v>742612</v>
      </c>
      <c r="G38" s="96">
        <v>742612</v>
      </c>
      <c r="H38" s="96">
        <v>742612</v>
      </c>
      <c r="I38" s="96">
        <v>742612</v>
      </c>
      <c r="J38" s="216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222"/>
    </row>
    <row r="39" ht="30" hidden="true" customHeight="true" spans="1:40">
      <c r="A39" s="121"/>
      <c r="B39" s="199" t="s">
        <v>206</v>
      </c>
      <c r="C39" s="199" t="s">
        <v>170</v>
      </c>
      <c r="D39" s="200">
        <v>513002</v>
      </c>
      <c r="E39" s="89" t="s">
        <v>171</v>
      </c>
      <c r="F39" s="96">
        <v>202384</v>
      </c>
      <c r="G39" s="96">
        <v>202384</v>
      </c>
      <c r="H39" s="96">
        <v>202384</v>
      </c>
      <c r="I39" s="96">
        <v>202384</v>
      </c>
      <c r="J39" s="216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222"/>
    </row>
    <row r="40" ht="30" hidden="true" customHeight="true" spans="1:40">
      <c r="A40" s="121"/>
      <c r="B40" s="199" t="s">
        <v>206</v>
      </c>
      <c r="C40" s="199" t="s">
        <v>172</v>
      </c>
      <c r="D40" s="200">
        <v>513002</v>
      </c>
      <c r="E40" s="89" t="s">
        <v>173</v>
      </c>
      <c r="F40" s="96">
        <v>97397.3</v>
      </c>
      <c r="G40" s="96">
        <v>97397.3</v>
      </c>
      <c r="H40" s="96">
        <v>97397.3</v>
      </c>
      <c r="I40" s="96">
        <v>97397.3</v>
      </c>
      <c r="J40" s="216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222"/>
    </row>
    <row r="41" ht="30" hidden="true" customHeight="true" spans="1:40">
      <c r="A41" s="121"/>
      <c r="B41" s="199" t="s">
        <v>206</v>
      </c>
      <c r="C41" s="199" t="s">
        <v>108</v>
      </c>
      <c r="D41" s="200">
        <v>513002</v>
      </c>
      <c r="E41" s="89" t="s">
        <v>174</v>
      </c>
      <c r="F41" s="96">
        <v>25849</v>
      </c>
      <c r="G41" s="96">
        <v>25849</v>
      </c>
      <c r="H41" s="96">
        <v>25849</v>
      </c>
      <c r="I41" s="96">
        <v>25849</v>
      </c>
      <c r="J41" s="216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222"/>
    </row>
    <row r="42" ht="30" hidden="true" customHeight="true" spans="1:40">
      <c r="A42" s="121"/>
      <c r="B42" s="199" t="s">
        <v>206</v>
      </c>
      <c r="C42" s="199" t="s">
        <v>208</v>
      </c>
      <c r="D42" s="200">
        <v>513002</v>
      </c>
      <c r="E42" s="89" t="s">
        <v>175</v>
      </c>
      <c r="F42" s="96">
        <v>17708.6</v>
      </c>
      <c r="G42" s="96">
        <v>17708.6</v>
      </c>
      <c r="H42" s="96">
        <v>17708.6</v>
      </c>
      <c r="I42" s="96">
        <v>17708.6</v>
      </c>
      <c r="J42" s="216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222"/>
    </row>
    <row r="43" ht="30" hidden="true" customHeight="true" spans="1:40">
      <c r="A43" s="121"/>
      <c r="B43" s="199" t="s">
        <v>206</v>
      </c>
      <c r="C43" s="199" t="s">
        <v>182</v>
      </c>
      <c r="D43" s="200">
        <v>513002</v>
      </c>
      <c r="E43" s="89" t="s">
        <v>113</v>
      </c>
      <c r="F43" s="96">
        <v>151788</v>
      </c>
      <c r="G43" s="96">
        <v>151788</v>
      </c>
      <c r="H43" s="96">
        <v>151788</v>
      </c>
      <c r="I43" s="96">
        <v>151788</v>
      </c>
      <c r="J43" s="216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222"/>
    </row>
    <row r="44" ht="30" hidden="true" customHeight="true" spans="1:40">
      <c r="A44" s="121"/>
      <c r="B44" s="199" t="s">
        <v>209</v>
      </c>
      <c r="C44" s="199" t="s">
        <v>88</v>
      </c>
      <c r="D44" s="200">
        <v>513002</v>
      </c>
      <c r="E44" s="89" t="s">
        <v>176</v>
      </c>
      <c r="F44" s="96">
        <v>6000</v>
      </c>
      <c r="G44" s="96">
        <v>6000</v>
      </c>
      <c r="H44" s="96">
        <v>6000</v>
      </c>
      <c r="I44" s="96">
        <v>6000</v>
      </c>
      <c r="J44" s="216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222"/>
    </row>
    <row r="45" ht="30" hidden="true" customHeight="true" spans="1:40">
      <c r="A45" s="121"/>
      <c r="B45" s="199" t="s">
        <v>209</v>
      </c>
      <c r="C45" s="199" t="s">
        <v>87</v>
      </c>
      <c r="D45" s="200">
        <v>513002</v>
      </c>
      <c r="E45" s="89" t="s">
        <v>210</v>
      </c>
      <c r="F45" s="96">
        <v>16000</v>
      </c>
      <c r="G45" s="96">
        <v>16000</v>
      </c>
      <c r="H45" s="96">
        <v>16000</v>
      </c>
      <c r="I45" s="96">
        <v>16000</v>
      </c>
      <c r="J45" s="216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222"/>
    </row>
    <row r="46" ht="30" hidden="true" customHeight="true" spans="1:40">
      <c r="A46" s="121"/>
      <c r="B46" s="199" t="s">
        <v>209</v>
      </c>
      <c r="C46" s="199" t="s">
        <v>211</v>
      </c>
      <c r="D46" s="200">
        <v>513002</v>
      </c>
      <c r="E46" s="89" t="s">
        <v>212</v>
      </c>
      <c r="F46" s="96">
        <v>10000</v>
      </c>
      <c r="G46" s="96">
        <v>10000</v>
      </c>
      <c r="H46" s="96">
        <v>10000</v>
      </c>
      <c r="I46" s="96">
        <v>10000</v>
      </c>
      <c r="J46" s="216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222"/>
    </row>
    <row r="47" ht="30" hidden="true" customHeight="true" spans="1:40">
      <c r="A47" s="201"/>
      <c r="B47" s="199" t="s">
        <v>209</v>
      </c>
      <c r="C47" s="199" t="s">
        <v>178</v>
      </c>
      <c r="D47" s="200">
        <v>513002</v>
      </c>
      <c r="E47" s="211" t="s">
        <v>179</v>
      </c>
      <c r="F47" s="212">
        <v>10968</v>
      </c>
      <c r="G47" s="212">
        <v>10968</v>
      </c>
      <c r="H47" s="212">
        <v>10968</v>
      </c>
      <c r="I47" s="212">
        <v>10968</v>
      </c>
      <c r="J47" s="217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224"/>
    </row>
    <row r="48" ht="30" hidden="true" customHeight="true" spans="2:39">
      <c r="B48" s="199" t="s">
        <v>209</v>
      </c>
      <c r="C48" s="199" t="s">
        <v>93</v>
      </c>
      <c r="D48" s="200">
        <v>513002</v>
      </c>
      <c r="E48" s="191" t="s">
        <v>180</v>
      </c>
      <c r="F48" s="213">
        <v>1650</v>
      </c>
      <c r="G48" s="213">
        <v>1650</v>
      </c>
      <c r="H48" s="213">
        <v>1650</v>
      </c>
      <c r="I48" s="213">
        <v>1650</v>
      </c>
      <c r="J48" s="218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</row>
    <row r="49" ht="30" hidden="true" customHeight="true" spans="2:39">
      <c r="B49" s="199" t="s">
        <v>209</v>
      </c>
      <c r="C49" s="199" t="s">
        <v>108</v>
      </c>
      <c r="D49" s="200">
        <v>513002</v>
      </c>
      <c r="E49" s="191" t="s">
        <v>181</v>
      </c>
      <c r="F49" s="213">
        <v>20000</v>
      </c>
      <c r="G49" s="213">
        <v>20000</v>
      </c>
      <c r="H49" s="213">
        <v>20000</v>
      </c>
      <c r="I49" s="213">
        <v>20000</v>
      </c>
      <c r="J49" s="218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</row>
    <row r="50" ht="30" hidden="true" customHeight="true" spans="2:39">
      <c r="B50" s="199" t="s">
        <v>209</v>
      </c>
      <c r="C50" s="199" t="s">
        <v>182</v>
      </c>
      <c r="D50" s="200">
        <v>513002</v>
      </c>
      <c r="E50" s="191" t="s">
        <v>183</v>
      </c>
      <c r="F50" s="213">
        <v>15000</v>
      </c>
      <c r="G50" s="213">
        <v>15000</v>
      </c>
      <c r="H50" s="213">
        <v>15000</v>
      </c>
      <c r="I50" s="213">
        <v>15000</v>
      </c>
      <c r="J50" s="218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</row>
    <row r="51" ht="30" hidden="true" customHeight="true" spans="2:39">
      <c r="B51" s="199" t="s">
        <v>209</v>
      </c>
      <c r="C51" s="199" t="s">
        <v>186</v>
      </c>
      <c r="D51" s="200">
        <v>513002</v>
      </c>
      <c r="E51" s="191" t="s">
        <v>187</v>
      </c>
      <c r="F51" s="213">
        <v>2000</v>
      </c>
      <c r="G51" s="213">
        <v>2000</v>
      </c>
      <c r="H51" s="213">
        <v>2000</v>
      </c>
      <c r="I51" s="213">
        <v>2000</v>
      </c>
      <c r="J51" s="218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</row>
    <row r="52" ht="30" hidden="true" customHeight="true" spans="2:39">
      <c r="B52" s="199" t="s">
        <v>209</v>
      </c>
      <c r="C52" s="199" t="s">
        <v>188</v>
      </c>
      <c r="D52" s="200">
        <v>513002</v>
      </c>
      <c r="E52" s="191" t="s">
        <v>189</v>
      </c>
      <c r="F52" s="213">
        <v>2924</v>
      </c>
      <c r="G52" s="213">
        <v>2924</v>
      </c>
      <c r="H52" s="213">
        <v>2924</v>
      </c>
      <c r="I52" s="213">
        <v>2924</v>
      </c>
      <c r="J52" s="218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</row>
    <row r="53" ht="30" hidden="true" customHeight="true" spans="2:39">
      <c r="B53" s="199" t="s">
        <v>209</v>
      </c>
      <c r="C53" s="199" t="s">
        <v>192</v>
      </c>
      <c r="D53" s="200">
        <v>513002</v>
      </c>
      <c r="E53" s="191" t="s">
        <v>193</v>
      </c>
      <c r="F53" s="213">
        <v>10000</v>
      </c>
      <c r="G53" s="213">
        <v>10000</v>
      </c>
      <c r="H53" s="213">
        <v>10000</v>
      </c>
      <c r="I53" s="213">
        <v>10000</v>
      </c>
      <c r="J53" s="218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</row>
    <row r="54" ht="30" hidden="true" customHeight="true" spans="2:39">
      <c r="B54" s="199" t="s">
        <v>209</v>
      </c>
      <c r="C54" s="199" t="s">
        <v>98</v>
      </c>
      <c r="D54" s="200">
        <v>513002</v>
      </c>
      <c r="E54" s="191" t="s">
        <v>194</v>
      </c>
      <c r="F54" s="213">
        <v>25301.6</v>
      </c>
      <c r="G54" s="213">
        <v>25301.6</v>
      </c>
      <c r="H54" s="213">
        <v>25301.6</v>
      </c>
      <c r="I54" s="213">
        <v>25301.6</v>
      </c>
      <c r="J54" s="218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</row>
    <row r="55" ht="30" hidden="true" customHeight="true" spans="2:39">
      <c r="B55" s="199" t="s">
        <v>209</v>
      </c>
      <c r="C55" s="199" t="s">
        <v>195</v>
      </c>
      <c r="D55" s="200">
        <v>513002</v>
      </c>
      <c r="E55" s="191" t="s">
        <v>196</v>
      </c>
      <c r="F55" s="213">
        <v>26179.8</v>
      </c>
      <c r="G55" s="213">
        <v>26179.8</v>
      </c>
      <c r="H55" s="213">
        <v>26179.8</v>
      </c>
      <c r="I55" s="213">
        <v>26179.8</v>
      </c>
      <c r="J55" s="218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</row>
    <row r="56" ht="30" hidden="true" customHeight="true" spans="2:39">
      <c r="B56" s="199" t="s">
        <v>209</v>
      </c>
      <c r="C56" s="199" t="s">
        <v>197</v>
      </c>
      <c r="D56" s="200">
        <v>513002</v>
      </c>
      <c r="E56" s="191" t="s">
        <v>198</v>
      </c>
      <c r="F56" s="213">
        <v>11340</v>
      </c>
      <c r="G56" s="213">
        <v>11340</v>
      </c>
      <c r="H56" s="213">
        <v>11340</v>
      </c>
      <c r="I56" s="213">
        <v>11340</v>
      </c>
      <c r="J56" s="218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</row>
    <row r="57" ht="30" hidden="true" customHeight="true" spans="2:39">
      <c r="B57" s="199" t="s">
        <v>209</v>
      </c>
      <c r="C57" s="199" t="s">
        <v>106</v>
      </c>
      <c r="D57" s="200">
        <v>513002</v>
      </c>
      <c r="E57" s="191" t="s">
        <v>201</v>
      </c>
      <c r="F57" s="213">
        <v>51325.94</v>
      </c>
      <c r="G57" s="213">
        <v>51325.94</v>
      </c>
      <c r="H57" s="213">
        <v>51325.94</v>
      </c>
      <c r="I57" s="213">
        <v>51325.94</v>
      </c>
      <c r="J57" s="218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</row>
    <row r="58" ht="30" hidden="true" customHeight="true" spans="2:39">
      <c r="B58" s="202">
        <v>303</v>
      </c>
      <c r="C58" s="203" t="s">
        <v>87</v>
      </c>
      <c r="D58" s="202">
        <v>513002</v>
      </c>
      <c r="E58" s="191" t="s">
        <v>202</v>
      </c>
      <c r="F58" s="213">
        <v>317484.6</v>
      </c>
      <c r="G58" s="213">
        <v>317484.6</v>
      </c>
      <c r="H58" s="213">
        <v>317484.6</v>
      </c>
      <c r="I58" s="213">
        <v>317484.6</v>
      </c>
      <c r="J58" s="218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</row>
    <row r="59" ht="30" hidden="true" customHeight="true" spans="2:39">
      <c r="B59" s="202">
        <v>303</v>
      </c>
      <c r="C59" s="203" t="s">
        <v>178</v>
      </c>
      <c r="D59" s="202">
        <v>513002</v>
      </c>
      <c r="E59" s="191" t="s">
        <v>203</v>
      </c>
      <c r="F59" s="213">
        <v>27694.63</v>
      </c>
      <c r="G59" s="213">
        <v>27694.63</v>
      </c>
      <c r="H59" s="213">
        <v>27694.63</v>
      </c>
      <c r="I59" s="213">
        <v>27694.63</v>
      </c>
      <c r="J59" s="218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</row>
    <row r="60" ht="30" hidden="true" customHeight="true" spans="2:39">
      <c r="B60" s="202">
        <v>303</v>
      </c>
      <c r="C60" s="202" t="s">
        <v>93</v>
      </c>
      <c r="D60" s="202">
        <v>513002</v>
      </c>
      <c r="E60" s="191" t="s">
        <v>204</v>
      </c>
      <c r="F60" s="213">
        <v>180</v>
      </c>
      <c r="G60" s="213">
        <v>180</v>
      </c>
      <c r="H60" s="213">
        <v>180</v>
      </c>
      <c r="I60" s="213">
        <v>180</v>
      </c>
      <c r="J60" s="218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</row>
    <row r="61" ht="30" hidden="true" customHeight="true" spans="1:40">
      <c r="A61" s="121"/>
      <c r="B61" s="202">
        <v>301</v>
      </c>
      <c r="C61" s="202" t="s">
        <v>88</v>
      </c>
      <c r="D61" s="202">
        <v>513003</v>
      </c>
      <c r="E61" s="191" t="s">
        <v>167</v>
      </c>
      <c r="F61" s="96">
        <v>262068</v>
      </c>
      <c r="G61" s="96">
        <v>262068</v>
      </c>
      <c r="H61" s="96">
        <f t="shared" ref="H61:H68" si="0">I61+J61</f>
        <v>262068</v>
      </c>
      <c r="I61" s="96">
        <v>262068</v>
      </c>
      <c r="J61" s="96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222"/>
    </row>
    <row r="62" ht="30" hidden="true" customHeight="true" spans="1:40">
      <c r="A62" s="121"/>
      <c r="B62" s="202">
        <v>301</v>
      </c>
      <c r="C62" s="202" t="s">
        <v>90</v>
      </c>
      <c r="D62" s="202">
        <v>513003</v>
      </c>
      <c r="E62" s="191" t="s">
        <v>168</v>
      </c>
      <c r="F62" s="96">
        <v>36816</v>
      </c>
      <c r="G62" s="96">
        <v>36816</v>
      </c>
      <c r="H62" s="96">
        <f t="shared" si="0"/>
        <v>36816</v>
      </c>
      <c r="I62" s="96">
        <v>36816</v>
      </c>
      <c r="J62" s="96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222"/>
    </row>
    <row r="63" ht="30" hidden="true" customHeight="true" spans="1:40">
      <c r="A63" s="121"/>
      <c r="B63" s="202">
        <v>301</v>
      </c>
      <c r="C63" s="202" t="s">
        <v>178</v>
      </c>
      <c r="D63" s="202">
        <v>513003</v>
      </c>
      <c r="E63" s="191" t="s">
        <v>207</v>
      </c>
      <c r="F63" s="96">
        <v>446673</v>
      </c>
      <c r="G63" s="96">
        <v>446673</v>
      </c>
      <c r="H63" s="96">
        <f t="shared" si="0"/>
        <v>446673</v>
      </c>
      <c r="I63" s="96">
        <v>446673</v>
      </c>
      <c r="J63" s="96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222"/>
    </row>
    <row r="64" ht="30" hidden="true" customHeight="true" spans="1:40">
      <c r="A64" s="121"/>
      <c r="B64" s="202">
        <v>301</v>
      </c>
      <c r="C64" s="202" t="s">
        <v>170</v>
      </c>
      <c r="D64" s="202">
        <v>513003</v>
      </c>
      <c r="E64" s="191" t="s">
        <v>171</v>
      </c>
      <c r="F64" s="96">
        <v>129041.76</v>
      </c>
      <c r="G64" s="96">
        <v>129041.76</v>
      </c>
      <c r="H64" s="96">
        <f t="shared" si="0"/>
        <v>129041.76</v>
      </c>
      <c r="I64" s="96">
        <v>129041.76</v>
      </c>
      <c r="J64" s="96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222"/>
    </row>
    <row r="65" ht="30" hidden="true" customHeight="true" spans="1:40">
      <c r="A65" s="121"/>
      <c r="B65" s="202">
        <v>301</v>
      </c>
      <c r="C65" s="202" t="s">
        <v>172</v>
      </c>
      <c r="D65" s="202">
        <v>513003</v>
      </c>
      <c r="E65" s="191" t="s">
        <v>173</v>
      </c>
      <c r="F65" s="96">
        <v>62101.35</v>
      </c>
      <c r="G65" s="96">
        <v>62101.35</v>
      </c>
      <c r="H65" s="96">
        <f t="shared" si="0"/>
        <v>62101.35</v>
      </c>
      <c r="I65" s="96">
        <v>62101.35</v>
      </c>
      <c r="J65" s="96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222"/>
    </row>
    <row r="66" ht="30" hidden="true" customHeight="true" spans="1:40">
      <c r="A66" s="121"/>
      <c r="B66" s="202">
        <v>301</v>
      </c>
      <c r="C66" s="202" t="s">
        <v>108</v>
      </c>
      <c r="D66" s="202">
        <v>513003</v>
      </c>
      <c r="E66" s="191" t="s">
        <v>174</v>
      </c>
      <c r="F66" s="96">
        <v>15855.57</v>
      </c>
      <c r="G66" s="96">
        <v>15855.57</v>
      </c>
      <c r="H66" s="96">
        <f t="shared" si="0"/>
        <v>15855.57</v>
      </c>
      <c r="I66" s="96">
        <v>15855.57</v>
      </c>
      <c r="J66" s="96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222"/>
    </row>
    <row r="67" ht="30" hidden="true" customHeight="true" spans="1:40">
      <c r="A67" s="121"/>
      <c r="B67" s="202">
        <v>301</v>
      </c>
      <c r="C67" s="202" t="s">
        <v>208</v>
      </c>
      <c r="D67" s="202">
        <v>513003</v>
      </c>
      <c r="E67" s="191" t="s">
        <v>175</v>
      </c>
      <c r="F67" s="96">
        <v>11291.16</v>
      </c>
      <c r="G67" s="96">
        <v>11291.16</v>
      </c>
      <c r="H67" s="96">
        <f t="shared" si="0"/>
        <v>11291.16</v>
      </c>
      <c r="I67" s="96">
        <v>11291.16</v>
      </c>
      <c r="J67" s="96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222"/>
    </row>
    <row r="68" ht="30" hidden="true" customHeight="true" spans="1:40">
      <c r="A68" s="121"/>
      <c r="B68" s="202">
        <v>301</v>
      </c>
      <c r="C68" s="202" t="s">
        <v>182</v>
      </c>
      <c r="D68" s="202">
        <v>513003</v>
      </c>
      <c r="E68" s="191" t="s">
        <v>113</v>
      </c>
      <c r="F68" s="96">
        <v>96781.32</v>
      </c>
      <c r="G68" s="96">
        <v>96781.32</v>
      </c>
      <c r="H68" s="96">
        <f t="shared" si="0"/>
        <v>96781.32</v>
      </c>
      <c r="I68" s="96">
        <v>96781.32</v>
      </c>
      <c r="J68" s="96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222"/>
    </row>
    <row r="69" ht="30" customHeight="true" spans="1:40">
      <c r="A69" s="121"/>
      <c r="B69" s="225">
        <v>301</v>
      </c>
      <c r="C69" s="226" t="s">
        <v>88</v>
      </c>
      <c r="D69" s="227">
        <v>513</v>
      </c>
      <c r="E69" s="228" t="s">
        <v>167</v>
      </c>
      <c r="F69" s="153">
        <v>2147508</v>
      </c>
      <c r="G69" s="153">
        <v>2147508</v>
      </c>
      <c r="H69" s="153">
        <v>2147508</v>
      </c>
      <c r="I69" s="153">
        <v>2147508</v>
      </c>
      <c r="J69" s="17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222"/>
    </row>
    <row r="70" ht="30" customHeight="true" spans="1:40">
      <c r="A70" s="121"/>
      <c r="B70" s="225">
        <v>301</v>
      </c>
      <c r="C70" s="226" t="s">
        <v>90</v>
      </c>
      <c r="D70" s="227">
        <v>513</v>
      </c>
      <c r="E70" s="229" t="s">
        <v>168</v>
      </c>
      <c r="F70" s="207">
        <v>760222.8</v>
      </c>
      <c r="G70" s="207">
        <v>760222.8</v>
      </c>
      <c r="H70" s="207">
        <v>760222.8</v>
      </c>
      <c r="I70" s="207">
        <v>760222.8</v>
      </c>
      <c r="J70" s="17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222"/>
    </row>
    <row r="71" ht="30" customHeight="true" spans="1:40">
      <c r="A71" s="121"/>
      <c r="B71" s="225">
        <v>301</v>
      </c>
      <c r="C71" s="226" t="s">
        <v>94</v>
      </c>
      <c r="D71" s="227">
        <v>513</v>
      </c>
      <c r="E71" s="229" t="s">
        <v>169</v>
      </c>
      <c r="F71" s="207">
        <v>803447</v>
      </c>
      <c r="G71" s="207">
        <v>803447</v>
      </c>
      <c r="H71" s="207">
        <v>803447</v>
      </c>
      <c r="I71" s="207">
        <v>803447</v>
      </c>
      <c r="J71" s="17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222"/>
    </row>
    <row r="72" ht="30" customHeight="true" spans="1:40">
      <c r="A72" s="121"/>
      <c r="B72" s="129">
        <v>301</v>
      </c>
      <c r="C72" s="144" t="s">
        <v>178</v>
      </c>
      <c r="D72" s="227">
        <v>513</v>
      </c>
      <c r="E72" s="229" t="s">
        <v>207</v>
      </c>
      <c r="F72" s="207">
        <v>2264807</v>
      </c>
      <c r="G72" s="207">
        <v>2264807</v>
      </c>
      <c r="H72" s="207">
        <v>2264807</v>
      </c>
      <c r="I72" s="207">
        <v>2264807</v>
      </c>
      <c r="J72" s="17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222"/>
    </row>
    <row r="73" ht="30" customHeight="true" spans="1:40">
      <c r="A73" s="121"/>
      <c r="B73" s="129">
        <v>301</v>
      </c>
      <c r="C73" s="144" t="s">
        <v>170</v>
      </c>
      <c r="D73" s="227">
        <v>513</v>
      </c>
      <c r="E73" s="229" t="s">
        <v>171</v>
      </c>
      <c r="F73" s="207">
        <v>947554.85</v>
      </c>
      <c r="G73" s="207">
        <v>947554.85</v>
      </c>
      <c r="H73" s="207">
        <v>947554.85</v>
      </c>
      <c r="I73" s="207">
        <v>947554.85</v>
      </c>
      <c r="J73" s="17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222"/>
    </row>
    <row r="74" ht="30" customHeight="true" spans="1:40">
      <c r="A74" s="121"/>
      <c r="B74" s="129">
        <v>301</v>
      </c>
      <c r="C74" s="144" t="s">
        <v>172</v>
      </c>
      <c r="D74" s="227">
        <v>513</v>
      </c>
      <c r="E74" s="229" t="s">
        <v>173</v>
      </c>
      <c r="F74" s="207">
        <v>519990.5</v>
      </c>
      <c r="G74" s="207">
        <v>519990.5</v>
      </c>
      <c r="H74" s="207">
        <v>519990.5</v>
      </c>
      <c r="I74" s="207">
        <v>469990.5</v>
      </c>
      <c r="J74" s="154">
        <v>50000</v>
      </c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222"/>
    </row>
    <row r="75" ht="30" customHeight="true" spans="1:40">
      <c r="A75" s="121"/>
      <c r="B75" s="129">
        <v>301</v>
      </c>
      <c r="C75" s="144" t="s">
        <v>108</v>
      </c>
      <c r="D75" s="227">
        <v>513</v>
      </c>
      <c r="E75" s="229" t="s">
        <v>174</v>
      </c>
      <c r="F75" s="207">
        <v>116159.85</v>
      </c>
      <c r="G75" s="207">
        <v>116159.85</v>
      </c>
      <c r="H75" s="207">
        <v>116159.85</v>
      </c>
      <c r="I75" s="207">
        <v>116159.85</v>
      </c>
      <c r="J75" s="17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222"/>
    </row>
    <row r="76" ht="30" customHeight="true" spans="1:40">
      <c r="A76" s="121"/>
      <c r="B76" s="129">
        <v>301</v>
      </c>
      <c r="C76" s="144" t="s">
        <v>208</v>
      </c>
      <c r="D76" s="227">
        <v>513</v>
      </c>
      <c r="E76" s="229" t="s">
        <v>175</v>
      </c>
      <c r="F76" s="207">
        <v>61408.7</v>
      </c>
      <c r="G76" s="207">
        <v>61408.7</v>
      </c>
      <c r="H76" s="207">
        <v>61408.7</v>
      </c>
      <c r="I76" s="207">
        <v>61408.7</v>
      </c>
      <c r="J76" s="17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222"/>
    </row>
    <row r="77" ht="30" customHeight="true" spans="1:40">
      <c r="A77" s="121"/>
      <c r="B77" s="129">
        <v>301</v>
      </c>
      <c r="C77" s="144" t="s">
        <v>182</v>
      </c>
      <c r="D77" s="227">
        <v>513</v>
      </c>
      <c r="E77" s="229" t="s">
        <v>113</v>
      </c>
      <c r="F77" s="207">
        <v>744440.56</v>
      </c>
      <c r="G77" s="207">
        <v>744440.56</v>
      </c>
      <c r="H77" s="207">
        <v>744440.56</v>
      </c>
      <c r="I77" s="207">
        <v>731440.56</v>
      </c>
      <c r="J77" s="230">
        <v>13000</v>
      </c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222"/>
    </row>
    <row r="78" ht="30" customHeight="true" spans="1:40">
      <c r="A78" s="121"/>
      <c r="B78" s="129">
        <v>301</v>
      </c>
      <c r="C78" s="144" t="s">
        <v>106</v>
      </c>
      <c r="D78" s="227">
        <v>513</v>
      </c>
      <c r="E78" s="229" t="s">
        <v>213</v>
      </c>
      <c r="F78" s="207">
        <v>527788</v>
      </c>
      <c r="G78" s="207">
        <v>527788</v>
      </c>
      <c r="H78" s="207">
        <v>527788</v>
      </c>
      <c r="I78" s="207">
        <v>127788</v>
      </c>
      <c r="J78" s="154">
        <v>400000</v>
      </c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222"/>
    </row>
    <row r="79" ht="30" customHeight="true" spans="1:40">
      <c r="A79" s="121"/>
      <c r="B79" s="129">
        <v>302</v>
      </c>
      <c r="C79" s="144" t="s">
        <v>88</v>
      </c>
      <c r="D79" s="227">
        <v>513</v>
      </c>
      <c r="E79" s="229" t="s">
        <v>176</v>
      </c>
      <c r="F79" s="207">
        <v>292586</v>
      </c>
      <c r="G79" s="207">
        <v>292586</v>
      </c>
      <c r="H79" s="207">
        <v>292586</v>
      </c>
      <c r="I79" s="207">
        <v>92586</v>
      </c>
      <c r="J79" s="154">
        <v>200000</v>
      </c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222"/>
    </row>
    <row r="80" ht="30" customHeight="true" spans="1:40">
      <c r="A80" s="121"/>
      <c r="B80" s="129">
        <v>302</v>
      </c>
      <c r="C80" s="144" t="s">
        <v>90</v>
      </c>
      <c r="D80" s="227">
        <v>513</v>
      </c>
      <c r="E80" s="229" t="s">
        <v>177</v>
      </c>
      <c r="F80" s="207">
        <v>1000</v>
      </c>
      <c r="G80" s="207">
        <v>1000</v>
      </c>
      <c r="H80" s="207">
        <v>1000</v>
      </c>
      <c r="I80" s="207">
        <v>1000</v>
      </c>
      <c r="J80" s="17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222"/>
    </row>
    <row r="81" ht="30" customHeight="true" spans="1:40">
      <c r="A81" s="121"/>
      <c r="B81" s="129">
        <v>302</v>
      </c>
      <c r="C81" s="144" t="s">
        <v>87</v>
      </c>
      <c r="D81" s="227">
        <v>513</v>
      </c>
      <c r="E81" s="229" t="s">
        <v>210</v>
      </c>
      <c r="F81" s="207">
        <v>21000</v>
      </c>
      <c r="G81" s="207">
        <v>21000</v>
      </c>
      <c r="H81" s="207">
        <v>21000</v>
      </c>
      <c r="I81" s="207">
        <v>21000</v>
      </c>
      <c r="J81" s="17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222"/>
    </row>
    <row r="82" ht="30" customHeight="true" spans="1:40">
      <c r="A82" s="121"/>
      <c r="B82" s="129">
        <v>302</v>
      </c>
      <c r="C82" s="144" t="s">
        <v>211</v>
      </c>
      <c r="D82" s="227">
        <v>513</v>
      </c>
      <c r="E82" s="229" t="s">
        <v>212</v>
      </c>
      <c r="F82" s="207">
        <v>19000</v>
      </c>
      <c r="G82" s="207">
        <v>19000</v>
      </c>
      <c r="H82" s="207">
        <v>19000</v>
      </c>
      <c r="I82" s="207">
        <v>19000</v>
      </c>
      <c r="J82" s="230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222"/>
    </row>
    <row r="83" ht="30" customHeight="true" spans="1:40">
      <c r="A83" s="121"/>
      <c r="B83" s="129">
        <v>302</v>
      </c>
      <c r="C83" s="144" t="s">
        <v>178</v>
      </c>
      <c r="D83" s="227">
        <v>513</v>
      </c>
      <c r="E83" s="229" t="s">
        <v>179</v>
      </c>
      <c r="F83" s="207">
        <v>103952</v>
      </c>
      <c r="G83" s="207">
        <v>103952</v>
      </c>
      <c r="H83" s="207">
        <v>103952</v>
      </c>
      <c r="I83" s="207">
        <v>103952</v>
      </c>
      <c r="J83" s="230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222"/>
    </row>
    <row r="84" ht="30" customHeight="true" spans="1:40">
      <c r="A84" s="121"/>
      <c r="B84" s="129">
        <v>302</v>
      </c>
      <c r="C84" s="144" t="s">
        <v>93</v>
      </c>
      <c r="D84" s="227">
        <v>513</v>
      </c>
      <c r="E84" s="229" t="s">
        <v>180</v>
      </c>
      <c r="F84" s="207">
        <v>27350</v>
      </c>
      <c r="G84" s="207">
        <v>27350</v>
      </c>
      <c r="H84" s="207">
        <v>27350</v>
      </c>
      <c r="I84" s="207">
        <v>27350</v>
      </c>
      <c r="J84" s="230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222"/>
    </row>
    <row r="85" ht="30" customHeight="true" spans="1:40">
      <c r="A85" s="121"/>
      <c r="B85" s="129">
        <v>302</v>
      </c>
      <c r="C85" s="144" t="s">
        <v>108</v>
      </c>
      <c r="D85" s="227">
        <v>513</v>
      </c>
      <c r="E85" s="229" t="s">
        <v>181</v>
      </c>
      <c r="F85" s="207">
        <v>92000</v>
      </c>
      <c r="G85" s="207">
        <v>92000</v>
      </c>
      <c r="H85" s="207">
        <v>92000</v>
      </c>
      <c r="I85" s="207">
        <v>92000</v>
      </c>
      <c r="J85" s="230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222"/>
    </row>
    <row r="86" ht="30" customHeight="true" spans="1:40">
      <c r="A86" s="121"/>
      <c r="B86" s="129">
        <v>302</v>
      </c>
      <c r="C86" s="144" t="s">
        <v>182</v>
      </c>
      <c r="D86" s="227">
        <v>513</v>
      </c>
      <c r="E86" s="229" t="s">
        <v>183</v>
      </c>
      <c r="F86" s="207">
        <v>38000</v>
      </c>
      <c r="G86" s="207">
        <v>38000</v>
      </c>
      <c r="H86" s="207">
        <v>38000</v>
      </c>
      <c r="I86" s="207">
        <v>38000</v>
      </c>
      <c r="J86" s="230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222"/>
    </row>
    <row r="87" ht="30" customHeight="true" spans="1:40">
      <c r="A87" s="121"/>
      <c r="B87" s="129">
        <v>302</v>
      </c>
      <c r="C87" s="144" t="s">
        <v>214</v>
      </c>
      <c r="D87" s="227">
        <v>513</v>
      </c>
      <c r="E87" s="229" t="s">
        <v>215</v>
      </c>
      <c r="F87" s="207">
        <v>3000</v>
      </c>
      <c r="G87" s="207">
        <v>3000</v>
      </c>
      <c r="H87" s="207">
        <v>3000</v>
      </c>
      <c r="I87" s="207">
        <v>3000</v>
      </c>
      <c r="J87" s="230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222"/>
    </row>
    <row r="88" ht="30" customHeight="true" spans="1:40">
      <c r="A88" s="121"/>
      <c r="B88" s="129">
        <v>302</v>
      </c>
      <c r="C88" s="144" t="s">
        <v>184</v>
      </c>
      <c r="D88" s="227">
        <v>513</v>
      </c>
      <c r="E88" s="229" t="s">
        <v>185</v>
      </c>
      <c r="F88" s="207">
        <v>3300</v>
      </c>
      <c r="G88" s="207">
        <v>3300</v>
      </c>
      <c r="H88" s="207">
        <v>3300</v>
      </c>
      <c r="I88" s="207">
        <v>3300</v>
      </c>
      <c r="J88" s="230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222"/>
    </row>
    <row r="89" ht="30" customHeight="true" spans="1:40">
      <c r="A89" s="121"/>
      <c r="B89" s="129">
        <v>302</v>
      </c>
      <c r="C89" s="144" t="s">
        <v>186</v>
      </c>
      <c r="D89" s="227">
        <v>513</v>
      </c>
      <c r="E89" s="229" t="s">
        <v>187</v>
      </c>
      <c r="F89" s="207">
        <v>5490</v>
      </c>
      <c r="G89" s="207">
        <v>5490</v>
      </c>
      <c r="H89" s="207">
        <v>5490</v>
      </c>
      <c r="I89" s="207">
        <v>5490</v>
      </c>
      <c r="J89" s="230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222"/>
    </row>
    <row r="90" ht="30" customHeight="true" spans="1:40">
      <c r="A90" s="121"/>
      <c r="B90" s="129">
        <v>302</v>
      </c>
      <c r="C90" s="144" t="s">
        <v>188</v>
      </c>
      <c r="D90" s="227">
        <v>513</v>
      </c>
      <c r="E90" s="229" t="s">
        <v>189</v>
      </c>
      <c r="F90" s="207">
        <v>16127.9</v>
      </c>
      <c r="G90" s="207">
        <v>16127.9</v>
      </c>
      <c r="H90" s="207">
        <v>16127.9</v>
      </c>
      <c r="I90" s="207">
        <v>16127.9</v>
      </c>
      <c r="J90" s="230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222"/>
    </row>
    <row r="91" ht="30" customHeight="true" spans="1:40">
      <c r="A91" s="121"/>
      <c r="B91" s="129">
        <v>302</v>
      </c>
      <c r="C91" s="144" t="s">
        <v>190</v>
      </c>
      <c r="D91" s="227">
        <v>513</v>
      </c>
      <c r="E91" s="229" t="s">
        <v>191</v>
      </c>
      <c r="F91" s="207">
        <v>5000</v>
      </c>
      <c r="G91" s="207">
        <v>5000</v>
      </c>
      <c r="H91" s="207">
        <v>5000</v>
      </c>
      <c r="I91" s="207">
        <v>5000</v>
      </c>
      <c r="J91" s="230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222"/>
    </row>
    <row r="92" ht="30" customHeight="true" spans="1:40">
      <c r="A92" s="121"/>
      <c r="B92" s="129">
        <v>302</v>
      </c>
      <c r="C92" s="144" t="s">
        <v>192</v>
      </c>
      <c r="D92" s="227">
        <v>513</v>
      </c>
      <c r="E92" s="229" t="s">
        <v>193</v>
      </c>
      <c r="F92" s="207">
        <v>25400</v>
      </c>
      <c r="G92" s="207">
        <v>25400</v>
      </c>
      <c r="H92" s="207">
        <v>25400</v>
      </c>
      <c r="I92" s="207">
        <v>25400</v>
      </c>
      <c r="J92" s="230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222"/>
    </row>
    <row r="93" ht="30" customHeight="true" spans="1:40">
      <c r="A93" s="121"/>
      <c r="B93" s="129">
        <v>302</v>
      </c>
      <c r="C93" s="144" t="s">
        <v>98</v>
      </c>
      <c r="D93" s="227">
        <v>513</v>
      </c>
      <c r="E93" s="229" t="s">
        <v>194</v>
      </c>
      <c r="F93" s="207">
        <v>119531.7</v>
      </c>
      <c r="G93" s="207">
        <v>119531.7</v>
      </c>
      <c r="H93" s="207">
        <v>119531.7</v>
      </c>
      <c r="I93" s="207">
        <v>119531.7</v>
      </c>
      <c r="J93" s="230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222"/>
    </row>
    <row r="94" ht="30" customHeight="true" spans="1:40">
      <c r="A94" s="121"/>
      <c r="B94" s="129">
        <v>302</v>
      </c>
      <c r="C94" s="144" t="s">
        <v>195</v>
      </c>
      <c r="D94" s="227">
        <v>513</v>
      </c>
      <c r="E94" s="229" t="s">
        <v>196</v>
      </c>
      <c r="F94" s="207">
        <v>93925.24</v>
      </c>
      <c r="G94" s="207">
        <v>93925.24</v>
      </c>
      <c r="H94" s="207">
        <v>93925.24</v>
      </c>
      <c r="I94" s="207">
        <v>93925.24</v>
      </c>
      <c r="J94" s="15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222"/>
    </row>
    <row r="95" ht="30" customHeight="true" spans="1:40">
      <c r="A95" s="121"/>
      <c r="B95" s="129">
        <v>302</v>
      </c>
      <c r="C95" s="144" t="s">
        <v>197</v>
      </c>
      <c r="D95" s="227">
        <v>513</v>
      </c>
      <c r="E95" s="229" t="s">
        <v>198</v>
      </c>
      <c r="F95" s="207">
        <v>79380</v>
      </c>
      <c r="G95" s="207">
        <v>79380</v>
      </c>
      <c r="H95" s="207">
        <v>79380</v>
      </c>
      <c r="I95" s="207">
        <v>79380</v>
      </c>
      <c r="J95" s="15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222"/>
    </row>
    <row r="96" ht="30" customHeight="true" spans="1:40">
      <c r="A96" s="121"/>
      <c r="B96" s="129">
        <v>302</v>
      </c>
      <c r="C96" s="144" t="s">
        <v>199</v>
      </c>
      <c r="D96" s="227">
        <v>513</v>
      </c>
      <c r="E96" s="229" t="s">
        <v>200</v>
      </c>
      <c r="F96" s="207">
        <v>182000</v>
      </c>
      <c r="G96" s="207">
        <v>182000</v>
      </c>
      <c r="H96" s="207">
        <v>182000</v>
      </c>
      <c r="I96" s="207">
        <v>182000</v>
      </c>
      <c r="J96" s="18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222"/>
    </row>
    <row r="97" ht="30" customHeight="true" spans="1:40">
      <c r="A97" s="121"/>
      <c r="B97" s="129">
        <v>302</v>
      </c>
      <c r="C97" s="198" t="s">
        <v>106</v>
      </c>
      <c r="D97" s="227">
        <v>513</v>
      </c>
      <c r="E97" s="229" t="s">
        <v>201</v>
      </c>
      <c r="F97" s="207">
        <v>1998922.22</v>
      </c>
      <c r="G97" s="207">
        <v>1998922.22</v>
      </c>
      <c r="H97" s="207">
        <v>1998922.22</v>
      </c>
      <c r="I97" s="207">
        <v>198922.22</v>
      </c>
      <c r="J97" s="96">
        <v>1800000</v>
      </c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222"/>
    </row>
    <row r="98" ht="30" customHeight="true" spans="1:40">
      <c r="A98" s="121"/>
      <c r="B98" s="198" t="s">
        <v>216</v>
      </c>
      <c r="C98" s="198" t="s">
        <v>87</v>
      </c>
      <c r="D98" s="227">
        <v>513</v>
      </c>
      <c r="E98" s="229" t="s">
        <v>202</v>
      </c>
      <c r="F98" s="207">
        <v>1072528.4</v>
      </c>
      <c r="G98" s="207">
        <v>1072528.4</v>
      </c>
      <c r="H98" s="207">
        <v>1072528.4</v>
      </c>
      <c r="I98" s="207">
        <v>1072528.4</v>
      </c>
      <c r="J98" s="96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222"/>
    </row>
    <row r="99" ht="30" customHeight="true" spans="1:40">
      <c r="A99" s="121"/>
      <c r="B99" s="198" t="s">
        <v>216</v>
      </c>
      <c r="C99" s="199" t="s">
        <v>178</v>
      </c>
      <c r="D99" s="227">
        <v>513</v>
      </c>
      <c r="E99" s="229" t="s">
        <v>203</v>
      </c>
      <c r="F99" s="207">
        <v>92360.62</v>
      </c>
      <c r="G99" s="207">
        <v>92360.62</v>
      </c>
      <c r="H99" s="207">
        <v>92360.62</v>
      </c>
      <c r="I99" s="207">
        <v>92360.62</v>
      </c>
      <c r="J99" s="96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222"/>
    </row>
    <row r="100" ht="30" customHeight="true" spans="1:40">
      <c r="A100" s="121"/>
      <c r="B100" s="198" t="s">
        <v>216</v>
      </c>
      <c r="C100" s="199" t="s">
        <v>93</v>
      </c>
      <c r="D100" s="227">
        <v>513</v>
      </c>
      <c r="E100" s="229" t="s">
        <v>204</v>
      </c>
      <c r="F100" s="209">
        <v>600</v>
      </c>
      <c r="G100" s="209">
        <v>600</v>
      </c>
      <c r="H100" s="209">
        <v>600</v>
      </c>
      <c r="I100" s="209">
        <v>600</v>
      </c>
      <c r="J100" s="96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222"/>
    </row>
    <row r="101" ht="30" customHeight="true" spans="1:40">
      <c r="A101" s="121"/>
      <c r="B101" s="199"/>
      <c r="C101" s="199"/>
      <c r="D101" s="200"/>
      <c r="E101" s="227"/>
      <c r="F101" s="96"/>
      <c r="G101" s="96"/>
      <c r="H101" s="96"/>
      <c r="I101" s="96"/>
      <c r="J101" s="96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222"/>
    </row>
    <row r="102" ht="30" customHeight="true" spans="1:40">
      <c r="A102" s="121"/>
      <c r="B102" s="199"/>
      <c r="C102" s="199"/>
      <c r="D102" s="200"/>
      <c r="E102" s="227"/>
      <c r="F102" s="96"/>
      <c r="G102" s="96"/>
      <c r="H102" s="96"/>
      <c r="I102" s="96"/>
      <c r="J102" s="96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222"/>
    </row>
    <row r="103" ht="30" customHeight="true" spans="1:40">
      <c r="A103" s="121"/>
      <c r="B103" s="199"/>
      <c r="C103" s="199"/>
      <c r="D103" s="200"/>
      <c r="E103" s="227"/>
      <c r="F103" s="96"/>
      <c r="G103" s="96"/>
      <c r="H103" s="96"/>
      <c r="I103" s="96"/>
      <c r="J103" s="96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222"/>
    </row>
    <row r="104" ht="30" customHeight="true" spans="1:40">
      <c r="A104" s="121"/>
      <c r="B104" s="199"/>
      <c r="C104" s="199"/>
      <c r="D104" s="200"/>
      <c r="E104" s="227"/>
      <c r="F104" s="96"/>
      <c r="G104" s="96"/>
      <c r="H104" s="96"/>
      <c r="I104" s="96"/>
      <c r="J104" s="96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222"/>
    </row>
    <row r="105" ht="30" customHeight="true" spans="1:40">
      <c r="A105" s="121"/>
      <c r="B105" s="199"/>
      <c r="C105" s="199"/>
      <c r="D105" s="200"/>
      <c r="E105" s="227"/>
      <c r="F105" s="96"/>
      <c r="G105" s="96"/>
      <c r="H105" s="96"/>
      <c r="I105" s="96"/>
      <c r="J105" s="96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222"/>
    </row>
    <row r="106" ht="30" customHeight="true" spans="1:40">
      <c r="A106" s="121"/>
      <c r="B106" s="199"/>
      <c r="C106" s="199"/>
      <c r="D106" s="200"/>
      <c r="E106" s="227"/>
      <c r="F106" s="96"/>
      <c r="G106" s="96"/>
      <c r="H106" s="96"/>
      <c r="I106" s="96"/>
      <c r="J106" s="96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222"/>
    </row>
    <row r="107" ht="30" customHeight="true" spans="1:40">
      <c r="A107" s="121"/>
      <c r="B107" s="199"/>
      <c r="C107" s="199"/>
      <c r="D107" s="200"/>
      <c r="E107" s="227"/>
      <c r="F107" s="96"/>
      <c r="G107" s="96"/>
      <c r="H107" s="96"/>
      <c r="I107" s="96"/>
      <c r="J107" s="96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222"/>
    </row>
    <row r="108" ht="30" customHeight="true" spans="1:40">
      <c r="A108" s="121"/>
      <c r="B108" s="199"/>
      <c r="C108" s="199"/>
      <c r="D108" s="200"/>
      <c r="E108" s="227"/>
      <c r="F108" s="96"/>
      <c r="G108" s="96"/>
      <c r="H108" s="96"/>
      <c r="I108" s="96"/>
      <c r="J108" s="96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222"/>
    </row>
    <row r="109" ht="30" customHeight="true" spans="1:40">
      <c r="A109" s="121"/>
      <c r="B109" s="199"/>
      <c r="C109" s="199"/>
      <c r="D109" s="200"/>
      <c r="E109" s="227"/>
      <c r="F109" s="96"/>
      <c r="G109" s="96"/>
      <c r="H109" s="96"/>
      <c r="I109" s="96"/>
      <c r="J109" s="96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222"/>
    </row>
    <row r="110" ht="30" customHeight="true" spans="1:40">
      <c r="A110" s="121"/>
      <c r="B110" s="199"/>
      <c r="C110" s="199"/>
      <c r="D110" s="200"/>
      <c r="E110" s="227"/>
      <c r="F110" s="96"/>
      <c r="G110" s="96"/>
      <c r="H110" s="96"/>
      <c r="I110" s="96"/>
      <c r="J110" s="96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222"/>
    </row>
    <row r="111" ht="30" customHeight="true" spans="1:40">
      <c r="A111" s="121"/>
      <c r="B111" s="199"/>
      <c r="C111" s="199"/>
      <c r="D111" s="200"/>
      <c r="E111" s="227"/>
      <c r="F111" s="96"/>
      <c r="G111" s="96"/>
      <c r="H111" s="96"/>
      <c r="I111" s="96"/>
      <c r="J111" s="96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222"/>
    </row>
    <row r="112" ht="30" customHeight="true" spans="1:40">
      <c r="A112" s="121"/>
      <c r="B112" s="199"/>
      <c r="C112" s="199"/>
      <c r="D112" s="200"/>
      <c r="E112" s="227"/>
      <c r="F112" s="96"/>
      <c r="G112" s="96"/>
      <c r="H112" s="96"/>
      <c r="I112" s="96"/>
      <c r="J112" s="96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222"/>
    </row>
    <row r="113" ht="30" customHeight="true" spans="1:40">
      <c r="A113" s="121"/>
      <c r="B113" s="199"/>
      <c r="C113" s="199"/>
      <c r="D113" s="200"/>
      <c r="E113" s="227"/>
      <c r="F113" s="96"/>
      <c r="G113" s="96"/>
      <c r="H113" s="96"/>
      <c r="I113" s="96"/>
      <c r="J113" s="96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222"/>
    </row>
    <row r="114" ht="30" customHeight="true" spans="1:40">
      <c r="A114" s="121"/>
      <c r="B114" s="199"/>
      <c r="C114" s="199"/>
      <c r="D114" s="200"/>
      <c r="E114" s="227"/>
      <c r="F114" s="96"/>
      <c r="G114" s="96"/>
      <c r="H114" s="96"/>
      <c r="I114" s="96"/>
      <c r="J114" s="96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222"/>
    </row>
    <row r="115" ht="30" customHeight="true" spans="1:40">
      <c r="A115" s="121"/>
      <c r="B115" s="199"/>
      <c r="C115" s="199"/>
      <c r="D115" s="200"/>
      <c r="E115" s="227"/>
      <c r="F115" s="96"/>
      <c r="G115" s="96"/>
      <c r="H115" s="96"/>
      <c r="I115" s="96"/>
      <c r="J115" s="96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222"/>
    </row>
    <row r="116" ht="30" customHeight="true" spans="1:40">
      <c r="A116" s="121"/>
      <c r="B116" s="202"/>
      <c r="C116" s="203"/>
      <c r="D116" s="202"/>
      <c r="E116" s="227"/>
      <c r="F116" s="96"/>
      <c r="G116" s="96"/>
      <c r="H116" s="96"/>
      <c r="I116" s="96"/>
      <c r="J116" s="96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222"/>
    </row>
    <row r="117" ht="30" customHeight="true" spans="1:40">
      <c r="A117" s="121"/>
      <c r="B117" s="202"/>
      <c r="C117" s="203"/>
      <c r="D117" s="202"/>
      <c r="E117" s="227"/>
      <c r="F117" s="96"/>
      <c r="G117" s="96"/>
      <c r="H117" s="96"/>
      <c r="I117" s="96"/>
      <c r="J117" s="96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222"/>
    </row>
    <row r="118" ht="30" customHeight="true" spans="1:40">
      <c r="A118" s="121"/>
      <c r="B118" s="202"/>
      <c r="C118" s="203"/>
      <c r="D118" s="202"/>
      <c r="E118" s="227"/>
      <c r="F118" s="96"/>
      <c r="G118" s="96"/>
      <c r="H118" s="96"/>
      <c r="I118" s="96"/>
      <c r="J118" s="96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222"/>
    </row>
    <row r="119" ht="30" customHeight="true" spans="1:40">
      <c r="A119" s="121"/>
      <c r="B119" s="86"/>
      <c r="C119" s="86"/>
      <c r="D119" s="86"/>
      <c r="E119" s="227"/>
      <c r="F119" s="96"/>
      <c r="G119" s="96"/>
      <c r="H119" s="96"/>
      <c r="I119" s="96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222"/>
    </row>
    <row r="120" ht="30" customHeight="true" spans="1:40">
      <c r="A120" s="121"/>
      <c r="B120" s="86"/>
      <c r="C120" s="86"/>
      <c r="D120" s="86"/>
      <c r="E120" s="227"/>
      <c r="F120" s="96"/>
      <c r="G120" s="96"/>
      <c r="H120" s="96"/>
      <c r="I120" s="96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222"/>
    </row>
    <row r="121" ht="30" customHeight="true" spans="1:40">
      <c r="A121" s="121"/>
      <c r="B121" s="86"/>
      <c r="C121" s="86"/>
      <c r="D121" s="86"/>
      <c r="E121" s="227"/>
      <c r="F121" s="96"/>
      <c r="G121" s="96"/>
      <c r="H121" s="96"/>
      <c r="I121" s="96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222"/>
    </row>
    <row r="122" ht="30" customHeight="true" spans="1:40">
      <c r="A122" s="121"/>
      <c r="B122" s="86"/>
      <c r="C122" s="86"/>
      <c r="D122" s="86"/>
      <c r="E122" s="227"/>
      <c r="F122" s="96"/>
      <c r="G122" s="96"/>
      <c r="H122" s="96"/>
      <c r="I122" s="96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222"/>
    </row>
    <row r="123" ht="30" customHeight="true" spans="1:40">
      <c r="A123" s="121"/>
      <c r="B123" s="86"/>
      <c r="C123" s="86"/>
      <c r="D123" s="86"/>
      <c r="E123" s="227"/>
      <c r="F123" s="96"/>
      <c r="G123" s="96"/>
      <c r="H123" s="96"/>
      <c r="I123" s="96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222"/>
    </row>
    <row r="124" ht="30" customHeight="true" spans="1:40">
      <c r="A124" s="121"/>
      <c r="B124" s="86"/>
      <c r="C124" s="86"/>
      <c r="D124" s="86"/>
      <c r="E124" s="227"/>
      <c r="F124" s="96"/>
      <c r="G124" s="96"/>
      <c r="H124" s="96"/>
      <c r="I124" s="96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222"/>
    </row>
    <row r="125" ht="30" customHeight="true" spans="1:40">
      <c r="A125" s="121"/>
      <c r="B125" s="86"/>
      <c r="C125" s="86"/>
      <c r="D125" s="86"/>
      <c r="E125" s="227"/>
      <c r="F125" s="96"/>
      <c r="G125" s="96"/>
      <c r="H125" s="96"/>
      <c r="I125" s="96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222"/>
    </row>
    <row r="126" ht="30" customHeight="true" spans="1:40">
      <c r="A126" s="121"/>
      <c r="B126" s="86"/>
      <c r="C126" s="86"/>
      <c r="D126" s="86"/>
      <c r="E126" s="227"/>
      <c r="F126" s="96"/>
      <c r="G126" s="96"/>
      <c r="H126" s="96"/>
      <c r="I126" s="96"/>
      <c r="J126" s="86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222"/>
    </row>
    <row r="127" ht="30" customHeight="true" spans="1:40">
      <c r="A127" s="121"/>
      <c r="B127" s="86"/>
      <c r="C127" s="86"/>
      <c r="D127" s="86"/>
      <c r="E127" s="227"/>
      <c r="F127" s="96"/>
      <c r="G127" s="96"/>
      <c r="H127" s="96"/>
      <c r="I127" s="96"/>
      <c r="J127" s="86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222"/>
    </row>
    <row r="128" ht="30" customHeight="true" spans="1:40">
      <c r="A128" s="121"/>
      <c r="B128" s="86"/>
      <c r="C128" s="86"/>
      <c r="D128" s="86"/>
      <c r="E128" s="227"/>
      <c r="F128" s="96"/>
      <c r="G128" s="96"/>
      <c r="H128" s="96"/>
      <c r="I128" s="96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222"/>
    </row>
    <row r="129" ht="30" customHeight="true" spans="1:40">
      <c r="A129" s="121"/>
      <c r="B129" s="95"/>
      <c r="C129" s="95"/>
      <c r="D129" s="95"/>
      <c r="E129" s="227"/>
      <c r="F129" s="128"/>
      <c r="G129" s="128"/>
      <c r="H129" s="128"/>
      <c r="I129" s="128"/>
      <c r="J129" s="128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222"/>
    </row>
    <row r="130" ht="30" customHeight="true" spans="1:40">
      <c r="A130" s="121"/>
      <c r="B130" s="95"/>
      <c r="C130" s="95"/>
      <c r="D130" s="95"/>
      <c r="E130" s="227"/>
      <c r="F130" s="128"/>
      <c r="G130" s="128"/>
      <c r="H130" s="128"/>
      <c r="I130" s="128"/>
      <c r="J130" s="128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222"/>
    </row>
    <row r="131" ht="30" customHeight="true" spans="1:40">
      <c r="A131" s="121"/>
      <c r="B131" s="95"/>
      <c r="C131" s="95"/>
      <c r="D131" s="95"/>
      <c r="E131" s="227"/>
      <c r="F131" s="128"/>
      <c r="G131" s="128"/>
      <c r="H131" s="128"/>
      <c r="I131" s="128"/>
      <c r="J131" s="128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222"/>
    </row>
    <row r="132" ht="30" customHeight="true" spans="1:40">
      <c r="A132" s="121"/>
      <c r="B132" s="95"/>
      <c r="C132" s="95"/>
      <c r="D132" s="95"/>
      <c r="E132" s="227"/>
      <c r="F132" s="128"/>
      <c r="G132" s="128"/>
      <c r="H132" s="128"/>
      <c r="I132" s="128"/>
      <c r="J132" s="128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222"/>
    </row>
    <row r="133" ht="30" customHeight="true" spans="1:40">
      <c r="A133" s="121"/>
      <c r="B133" s="95"/>
      <c r="C133" s="95"/>
      <c r="D133" s="95"/>
      <c r="E133" s="227"/>
      <c r="F133" s="128"/>
      <c r="G133" s="128"/>
      <c r="H133" s="128"/>
      <c r="I133" s="128"/>
      <c r="J133" s="128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222"/>
    </row>
    <row r="134" ht="30" customHeight="true" spans="1:40">
      <c r="A134" s="121"/>
      <c r="B134" s="95"/>
      <c r="C134" s="95"/>
      <c r="D134" s="95"/>
      <c r="E134" s="227"/>
      <c r="F134" s="128"/>
      <c r="G134" s="128"/>
      <c r="H134" s="128"/>
      <c r="I134" s="128"/>
      <c r="J134" s="128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222"/>
    </row>
    <row r="135" ht="30" customHeight="true" spans="1:40">
      <c r="A135" s="121"/>
      <c r="B135" s="95"/>
      <c r="C135" s="95"/>
      <c r="D135" s="95"/>
      <c r="E135" s="227"/>
      <c r="F135" s="128"/>
      <c r="G135" s="128"/>
      <c r="H135" s="128"/>
      <c r="I135" s="128"/>
      <c r="J135" s="128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222"/>
    </row>
    <row r="136" ht="30" customHeight="true" spans="1:40">
      <c r="A136" s="121"/>
      <c r="B136" s="95"/>
      <c r="C136" s="95"/>
      <c r="D136" s="95"/>
      <c r="E136" s="227"/>
      <c r="F136" s="128"/>
      <c r="G136" s="128"/>
      <c r="H136" s="128"/>
      <c r="I136" s="128"/>
      <c r="J136" s="128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222"/>
    </row>
    <row r="137" ht="30" customHeight="true" spans="1:40">
      <c r="A137" s="121"/>
      <c r="B137" s="95"/>
      <c r="C137" s="95"/>
      <c r="D137" s="95"/>
      <c r="E137" s="227"/>
      <c r="F137" s="128"/>
      <c r="G137" s="128"/>
      <c r="H137" s="128"/>
      <c r="I137" s="128"/>
      <c r="J137" s="128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222"/>
    </row>
    <row r="138" ht="30" customHeight="true" spans="1:40">
      <c r="A138" s="121"/>
      <c r="B138" s="95"/>
      <c r="C138" s="95"/>
      <c r="D138" s="95"/>
      <c r="E138" s="227"/>
      <c r="F138" s="128"/>
      <c r="G138" s="128"/>
      <c r="H138" s="128"/>
      <c r="I138" s="128"/>
      <c r="J138" s="128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222"/>
    </row>
    <row r="139" ht="30" customHeight="true" spans="1:40">
      <c r="A139" s="121"/>
      <c r="B139" s="95"/>
      <c r="C139" s="95"/>
      <c r="D139" s="95"/>
      <c r="E139" s="227"/>
      <c r="F139" s="128"/>
      <c r="G139" s="128"/>
      <c r="H139" s="128"/>
      <c r="I139" s="128"/>
      <c r="J139" s="128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222"/>
    </row>
    <row r="140" ht="30" customHeight="true" spans="1:40">
      <c r="A140" s="121"/>
      <c r="B140" s="95"/>
      <c r="C140" s="95"/>
      <c r="D140" s="95"/>
      <c r="E140" s="227"/>
      <c r="F140" s="128"/>
      <c r="G140" s="128"/>
      <c r="H140" s="128"/>
      <c r="I140" s="128"/>
      <c r="J140" s="128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222"/>
    </row>
    <row r="141" ht="30" customHeight="true" spans="1:40">
      <c r="A141" s="121"/>
      <c r="B141" s="95"/>
      <c r="C141" s="95"/>
      <c r="D141" s="95"/>
      <c r="E141" s="227"/>
      <c r="F141" s="128"/>
      <c r="G141" s="128"/>
      <c r="H141" s="128"/>
      <c r="I141" s="128"/>
      <c r="J141" s="128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222"/>
    </row>
    <row r="142" ht="30" customHeight="true" spans="1:40">
      <c r="A142" s="121"/>
      <c r="B142" s="95"/>
      <c r="C142" s="95"/>
      <c r="D142" s="95"/>
      <c r="E142" s="227"/>
      <c r="F142" s="128"/>
      <c r="G142" s="128"/>
      <c r="H142" s="128"/>
      <c r="I142" s="128"/>
      <c r="J142" s="128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222"/>
    </row>
    <row r="143" ht="30" customHeight="true" spans="1:40">
      <c r="A143" s="121"/>
      <c r="B143" s="95"/>
      <c r="C143" s="95"/>
      <c r="D143" s="95"/>
      <c r="E143" s="227"/>
      <c r="F143" s="128"/>
      <c r="G143" s="128"/>
      <c r="H143" s="128"/>
      <c r="I143" s="128"/>
      <c r="J143" s="128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222"/>
    </row>
    <row r="144" ht="30" customHeight="true" spans="1:40">
      <c r="A144" s="121"/>
      <c r="B144" s="95"/>
      <c r="C144" s="95"/>
      <c r="D144" s="95"/>
      <c r="E144" s="227"/>
      <c r="F144" s="128"/>
      <c r="G144" s="128"/>
      <c r="H144" s="128"/>
      <c r="I144" s="128"/>
      <c r="J144" s="128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222"/>
    </row>
    <row r="145" ht="30" customHeight="true" spans="1:40">
      <c r="A145" s="121"/>
      <c r="B145" s="95"/>
      <c r="C145" s="95"/>
      <c r="D145" s="95"/>
      <c r="E145" s="227"/>
      <c r="F145" s="128"/>
      <c r="G145" s="128"/>
      <c r="H145" s="128"/>
      <c r="I145" s="128"/>
      <c r="J145" s="128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222"/>
    </row>
    <row r="146" ht="30" customHeight="true" spans="1:40">
      <c r="A146" s="121"/>
      <c r="B146" s="108"/>
      <c r="C146" s="231"/>
      <c r="D146" s="108"/>
      <c r="E146" s="227"/>
      <c r="F146" s="107"/>
      <c r="G146" s="107"/>
      <c r="H146" s="107"/>
      <c r="I146" s="107"/>
      <c r="J146" s="128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222"/>
    </row>
    <row r="147" ht="30" customHeight="true" spans="1:40">
      <c r="A147" s="121"/>
      <c r="B147" s="108"/>
      <c r="C147" s="231"/>
      <c r="D147" s="108"/>
      <c r="E147" s="227"/>
      <c r="F147" s="107"/>
      <c r="G147" s="107"/>
      <c r="H147" s="107"/>
      <c r="I147" s="107"/>
      <c r="J147" s="128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222"/>
    </row>
    <row r="148" ht="30" customHeight="true" spans="1:40">
      <c r="A148" s="121"/>
      <c r="B148" s="108"/>
      <c r="C148" s="231"/>
      <c r="D148" s="108"/>
      <c r="E148" s="227"/>
      <c r="F148" s="107"/>
      <c r="G148" s="107"/>
      <c r="H148" s="107"/>
      <c r="I148" s="107"/>
      <c r="J148" s="128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222"/>
    </row>
    <row r="149" ht="30" customHeight="true" spans="1:40">
      <c r="A149" s="121"/>
      <c r="B149" s="231"/>
      <c r="C149" s="231"/>
      <c r="D149" s="108"/>
      <c r="E149" s="227"/>
      <c r="F149" s="107"/>
      <c r="G149" s="107"/>
      <c r="H149" s="107"/>
      <c r="I149" s="107"/>
      <c r="J149" s="128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222"/>
    </row>
    <row r="150" ht="30" customHeight="true" spans="1:40">
      <c r="A150" s="121"/>
      <c r="B150" s="231"/>
      <c r="C150" s="231"/>
      <c r="D150" s="108"/>
      <c r="E150" s="227"/>
      <c r="F150" s="107"/>
      <c r="G150" s="107"/>
      <c r="H150" s="107"/>
      <c r="I150" s="107"/>
      <c r="J150" s="128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222"/>
    </row>
    <row r="151" ht="30" customHeight="true" spans="1:40">
      <c r="A151" s="121"/>
      <c r="B151" s="108"/>
      <c r="C151" s="231"/>
      <c r="D151" s="108"/>
      <c r="E151" s="227"/>
      <c r="F151" s="107"/>
      <c r="G151" s="107"/>
      <c r="H151" s="107"/>
      <c r="I151" s="107"/>
      <c r="J151" s="128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222"/>
    </row>
    <row r="152" ht="30" customHeight="true" spans="1:40">
      <c r="A152" s="121"/>
      <c r="B152" s="108"/>
      <c r="C152" s="231"/>
      <c r="D152" s="108"/>
      <c r="E152" s="227"/>
      <c r="F152" s="107"/>
      <c r="G152" s="107"/>
      <c r="H152" s="107"/>
      <c r="I152" s="107"/>
      <c r="J152" s="128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222"/>
    </row>
    <row r="153" ht="30" customHeight="true" spans="1:40">
      <c r="A153" s="121"/>
      <c r="B153" s="108"/>
      <c r="C153" s="231"/>
      <c r="D153" s="108"/>
      <c r="E153" s="227"/>
      <c r="F153" s="107"/>
      <c r="G153" s="107"/>
      <c r="H153" s="107"/>
      <c r="I153" s="107"/>
      <c r="J153" s="128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222"/>
    </row>
    <row r="154" ht="30" customHeight="true" spans="1:40">
      <c r="A154" s="121"/>
      <c r="B154" s="108"/>
      <c r="C154" s="231"/>
      <c r="D154" s="108"/>
      <c r="E154" s="227"/>
      <c r="F154" s="107"/>
      <c r="G154" s="107"/>
      <c r="H154" s="107"/>
      <c r="I154" s="107"/>
      <c r="J154" s="128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222"/>
    </row>
    <row r="155" ht="30" customHeight="true" spans="1:40">
      <c r="A155" s="121"/>
      <c r="B155" s="108"/>
      <c r="C155" s="231"/>
      <c r="D155" s="108"/>
      <c r="E155" s="227"/>
      <c r="F155" s="107"/>
      <c r="G155" s="107"/>
      <c r="H155" s="107"/>
      <c r="I155" s="107"/>
      <c r="J155" s="128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222"/>
    </row>
    <row r="156" ht="30" customHeight="true" spans="1:40">
      <c r="A156" s="121"/>
      <c r="B156" s="108"/>
      <c r="C156" s="231"/>
      <c r="D156" s="108"/>
      <c r="E156" s="227"/>
      <c r="F156" s="107"/>
      <c r="G156" s="107"/>
      <c r="H156" s="107"/>
      <c r="I156" s="107"/>
      <c r="J156" s="128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222"/>
    </row>
    <row r="157" ht="30" customHeight="true" spans="1:40">
      <c r="A157" s="121"/>
      <c r="B157" s="108"/>
      <c r="C157" s="231"/>
      <c r="D157" s="108"/>
      <c r="E157" s="227"/>
      <c r="F157" s="107"/>
      <c r="G157" s="107"/>
      <c r="H157" s="107"/>
      <c r="I157" s="107"/>
      <c r="J157" s="107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222"/>
    </row>
    <row r="158" ht="30" customHeight="true" spans="1:40">
      <c r="A158" s="121"/>
      <c r="B158" s="108"/>
      <c r="C158" s="231"/>
      <c r="D158" s="108"/>
      <c r="E158" s="227"/>
      <c r="F158" s="107"/>
      <c r="G158" s="107"/>
      <c r="H158" s="107"/>
      <c r="I158" s="107"/>
      <c r="J158" s="107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222"/>
    </row>
    <row r="159" ht="30" customHeight="true" spans="1:40">
      <c r="A159" s="121"/>
      <c r="B159" s="108"/>
      <c r="C159" s="231"/>
      <c r="D159" s="108"/>
      <c r="E159" s="227"/>
      <c r="F159" s="107"/>
      <c r="G159" s="107"/>
      <c r="H159" s="107"/>
      <c r="I159" s="107"/>
      <c r="J159" s="107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222"/>
    </row>
    <row r="160" ht="30" customHeight="true" spans="1:40">
      <c r="A160" s="121"/>
      <c r="B160" s="108"/>
      <c r="C160" s="231"/>
      <c r="D160" s="108"/>
      <c r="E160" s="227"/>
      <c r="F160" s="107"/>
      <c r="G160" s="107"/>
      <c r="H160" s="107"/>
      <c r="I160" s="107"/>
      <c r="J160" s="107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222"/>
    </row>
    <row r="161" ht="30" customHeight="true" spans="1:40">
      <c r="A161" s="121"/>
      <c r="B161" s="108"/>
      <c r="C161" s="231"/>
      <c r="D161" s="108"/>
      <c r="E161" s="227"/>
      <c r="F161" s="107"/>
      <c r="G161" s="107"/>
      <c r="H161" s="107"/>
      <c r="I161" s="107"/>
      <c r="J161" s="107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222"/>
    </row>
    <row r="162" ht="30" customHeight="true" spans="1:40">
      <c r="A162" s="121"/>
      <c r="B162" s="108"/>
      <c r="C162" s="231"/>
      <c r="D162" s="108"/>
      <c r="E162" s="227"/>
      <c r="F162" s="107"/>
      <c r="G162" s="107"/>
      <c r="H162" s="107"/>
      <c r="I162" s="107"/>
      <c r="J162" s="107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222"/>
    </row>
    <row r="163" ht="30" customHeight="true" spans="1:40">
      <c r="A163" s="121"/>
      <c r="B163" s="108"/>
      <c r="C163" s="231"/>
      <c r="D163" s="108"/>
      <c r="E163" s="227"/>
      <c r="F163" s="107"/>
      <c r="G163" s="107"/>
      <c r="H163" s="107"/>
      <c r="I163" s="107"/>
      <c r="J163" s="107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222"/>
    </row>
    <row r="164" ht="30" customHeight="true" spans="1:40">
      <c r="A164" s="121"/>
      <c r="B164" s="108"/>
      <c r="C164" s="231"/>
      <c r="D164" s="108"/>
      <c r="E164" s="227"/>
      <c r="F164" s="107"/>
      <c r="G164" s="107"/>
      <c r="H164" s="107"/>
      <c r="I164" s="107"/>
      <c r="J164" s="107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222"/>
    </row>
    <row r="165" ht="30" customHeight="true" spans="1:40">
      <c r="A165" s="121"/>
      <c r="B165" s="108"/>
      <c r="C165" s="231"/>
      <c r="D165" s="108"/>
      <c r="E165" s="227"/>
      <c r="F165" s="107"/>
      <c r="G165" s="107"/>
      <c r="H165" s="107"/>
      <c r="I165" s="107"/>
      <c r="J165" s="107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222"/>
    </row>
    <row r="166" ht="30" customHeight="true" spans="1:40">
      <c r="A166" s="121"/>
      <c r="B166" s="108"/>
      <c r="C166" s="231"/>
      <c r="D166" s="108"/>
      <c r="E166" s="227"/>
      <c r="F166" s="107"/>
      <c r="G166" s="107"/>
      <c r="H166" s="107"/>
      <c r="I166" s="107"/>
      <c r="J166" s="107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222"/>
    </row>
    <row r="167" ht="30" customHeight="true" spans="1:40">
      <c r="A167" s="121"/>
      <c r="B167" s="108"/>
      <c r="C167" s="231"/>
      <c r="D167" s="108"/>
      <c r="E167" s="227"/>
      <c r="F167" s="107"/>
      <c r="G167" s="107"/>
      <c r="H167" s="107"/>
      <c r="I167" s="107"/>
      <c r="J167" s="107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222"/>
    </row>
    <row r="168" ht="30" customHeight="true" spans="1:40">
      <c r="A168" s="121"/>
      <c r="B168" s="108"/>
      <c r="C168" s="231"/>
      <c r="D168" s="108"/>
      <c r="E168" s="227"/>
      <c r="F168" s="107"/>
      <c r="G168" s="107"/>
      <c r="H168" s="107"/>
      <c r="I168" s="107"/>
      <c r="J168" s="107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222"/>
    </row>
    <row r="169" ht="30" customHeight="true" spans="1:40">
      <c r="A169" s="121"/>
      <c r="B169" s="108"/>
      <c r="C169" s="231"/>
      <c r="D169" s="108"/>
      <c r="E169" s="227"/>
      <c r="F169" s="107"/>
      <c r="G169" s="107"/>
      <c r="H169" s="107"/>
      <c r="I169" s="107"/>
      <c r="J169" s="128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222"/>
    </row>
    <row r="170" ht="30" customHeight="true" spans="1:40">
      <c r="A170" s="121"/>
      <c r="B170" s="108"/>
      <c r="C170" s="231"/>
      <c r="D170" s="108"/>
      <c r="E170" s="227"/>
      <c r="F170" s="107"/>
      <c r="G170" s="107"/>
      <c r="H170" s="107"/>
      <c r="I170" s="107"/>
      <c r="J170" s="128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222"/>
    </row>
    <row r="171" ht="30" customHeight="true" spans="1:40">
      <c r="A171" s="121"/>
      <c r="B171" s="108"/>
      <c r="C171" s="231"/>
      <c r="D171" s="108"/>
      <c r="E171" s="227"/>
      <c r="F171" s="107"/>
      <c r="G171" s="107"/>
      <c r="H171" s="107"/>
      <c r="I171" s="107"/>
      <c r="J171" s="128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222"/>
    </row>
    <row r="172" ht="30" customHeight="true" spans="1:40">
      <c r="A172" s="121"/>
      <c r="B172" s="108"/>
      <c r="C172" s="231"/>
      <c r="D172" s="108"/>
      <c r="E172" s="227"/>
      <c r="F172" s="107"/>
      <c r="G172" s="107"/>
      <c r="H172" s="107"/>
      <c r="I172" s="107"/>
      <c r="J172" s="128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222"/>
    </row>
    <row r="173" ht="30" customHeight="true" spans="1:40">
      <c r="A173" s="121"/>
      <c r="B173" s="202"/>
      <c r="C173" s="202"/>
      <c r="D173" s="202"/>
      <c r="E173" s="191"/>
      <c r="F173" s="96"/>
      <c r="G173" s="96"/>
      <c r="H173" s="96"/>
      <c r="I173" s="96"/>
      <c r="J173" s="96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222"/>
    </row>
    <row r="174" ht="30" customHeight="true" spans="1:40">
      <c r="A174" s="121"/>
      <c r="B174" s="202"/>
      <c r="C174" s="202"/>
      <c r="D174" s="202"/>
      <c r="E174" s="191"/>
      <c r="F174" s="96"/>
      <c r="G174" s="96"/>
      <c r="H174" s="96"/>
      <c r="I174" s="96"/>
      <c r="J174" s="96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222"/>
    </row>
    <row r="175" ht="30" customHeight="true" spans="1:40">
      <c r="A175" s="121"/>
      <c r="B175" s="202"/>
      <c r="C175" s="202"/>
      <c r="D175" s="202"/>
      <c r="E175" s="191"/>
      <c r="F175" s="96"/>
      <c r="G175" s="96"/>
      <c r="H175" s="96"/>
      <c r="I175" s="96"/>
      <c r="J175" s="96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222"/>
    </row>
    <row r="176" ht="30" customHeight="true" spans="1:40">
      <c r="A176" s="121"/>
      <c r="B176" s="202"/>
      <c r="C176" s="202"/>
      <c r="D176" s="202"/>
      <c r="E176" s="191"/>
      <c r="F176" s="96"/>
      <c r="G176" s="96"/>
      <c r="H176" s="96"/>
      <c r="I176" s="96"/>
      <c r="J176" s="96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222"/>
    </row>
    <row r="177" ht="30" customHeight="true" spans="1:40">
      <c r="A177" s="121"/>
      <c r="B177" s="202"/>
      <c r="C177" s="202"/>
      <c r="D177" s="202"/>
      <c r="E177" s="191"/>
      <c r="F177" s="96"/>
      <c r="G177" s="96"/>
      <c r="H177" s="96"/>
      <c r="I177" s="96"/>
      <c r="J177" s="96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222"/>
    </row>
    <row r="178" ht="30" customHeight="true" spans="1:40">
      <c r="A178" s="121"/>
      <c r="B178" s="202"/>
      <c r="C178" s="202"/>
      <c r="D178" s="202"/>
      <c r="E178" s="191"/>
      <c r="F178" s="96"/>
      <c r="G178" s="96"/>
      <c r="H178" s="96"/>
      <c r="I178" s="96"/>
      <c r="J178" s="96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222"/>
    </row>
    <row r="179" ht="30" customHeight="true" spans="1:40">
      <c r="A179" s="121"/>
      <c r="B179" s="202"/>
      <c r="C179" s="202"/>
      <c r="D179" s="202"/>
      <c r="E179" s="191"/>
      <c r="F179" s="96"/>
      <c r="G179" s="96"/>
      <c r="H179" s="96"/>
      <c r="I179" s="96"/>
      <c r="J179" s="96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222"/>
    </row>
    <row r="180" ht="30" customHeight="true" spans="1:40">
      <c r="A180" s="121"/>
      <c r="B180" s="202"/>
      <c r="C180" s="202"/>
      <c r="D180" s="202"/>
      <c r="E180" s="191"/>
      <c r="F180" s="96"/>
      <c r="G180" s="96"/>
      <c r="H180" s="96"/>
      <c r="I180" s="96"/>
      <c r="J180" s="96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222"/>
    </row>
    <row r="181" ht="30" customHeight="true" spans="1:40">
      <c r="A181" s="121"/>
      <c r="B181" s="202"/>
      <c r="C181" s="202"/>
      <c r="D181" s="202"/>
      <c r="E181" s="191"/>
      <c r="F181" s="96"/>
      <c r="G181" s="96"/>
      <c r="H181" s="96"/>
      <c r="I181" s="96"/>
      <c r="J181" s="96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222"/>
    </row>
    <row r="182" ht="30" hidden="true" customHeight="true" spans="1:40">
      <c r="A182" s="121"/>
      <c r="B182" s="202">
        <v>302</v>
      </c>
      <c r="C182" s="202" t="s">
        <v>88</v>
      </c>
      <c r="D182" s="202">
        <v>513003</v>
      </c>
      <c r="E182" s="191" t="s">
        <v>176</v>
      </c>
      <c r="F182" s="96">
        <v>6340</v>
      </c>
      <c r="G182" s="96">
        <v>6340</v>
      </c>
      <c r="H182" s="96">
        <f t="shared" ref="H181:H199" si="1">I182+J182</f>
        <v>6340</v>
      </c>
      <c r="I182" s="96">
        <v>6340</v>
      </c>
      <c r="J182" s="96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222"/>
    </row>
    <row r="183" ht="30" hidden="true" customHeight="true" spans="1:40">
      <c r="A183" s="232"/>
      <c r="B183" s="202">
        <v>302</v>
      </c>
      <c r="C183" s="202" t="s">
        <v>87</v>
      </c>
      <c r="D183" s="202">
        <v>513003</v>
      </c>
      <c r="E183" s="191" t="s">
        <v>210</v>
      </c>
      <c r="F183" s="96">
        <v>6500</v>
      </c>
      <c r="G183" s="96">
        <v>6500</v>
      </c>
      <c r="H183" s="96">
        <f t="shared" si="1"/>
        <v>6500</v>
      </c>
      <c r="I183" s="96">
        <v>1500</v>
      </c>
      <c r="J183" s="96">
        <v>5000</v>
      </c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42"/>
    </row>
    <row r="184" ht="30" hidden="true" customHeight="true" spans="2:39">
      <c r="B184" s="202">
        <v>302</v>
      </c>
      <c r="C184" s="202" t="s">
        <v>211</v>
      </c>
      <c r="D184" s="202">
        <v>513003</v>
      </c>
      <c r="E184" s="191" t="s">
        <v>212</v>
      </c>
      <c r="F184" s="96">
        <v>14500</v>
      </c>
      <c r="G184" s="96">
        <v>14500</v>
      </c>
      <c r="H184" s="96">
        <f t="shared" si="1"/>
        <v>14500</v>
      </c>
      <c r="I184" s="96">
        <v>7500</v>
      </c>
      <c r="J184" s="96">
        <v>7000</v>
      </c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1"/>
      <c r="AD184" s="191"/>
      <c r="AE184" s="191"/>
      <c r="AF184" s="191"/>
      <c r="AG184" s="191"/>
      <c r="AH184" s="191"/>
      <c r="AI184" s="191"/>
      <c r="AJ184" s="191"/>
      <c r="AK184" s="191"/>
      <c r="AL184" s="191"/>
      <c r="AM184" s="191"/>
    </row>
    <row r="185" ht="30" hidden="true" customHeight="true" spans="2:39">
      <c r="B185" s="202">
        <v>302</v>
      </c>
      <c r="C185" s="202" t="s">
        <v>178</v>
      </c>
      <c r="D185" s="202">
        <v>513003</v>
      </c>
      <c r="E185" s="191" t="s">
        <v>179</v>
      </c>
      <c r="F185" s="96">
        <v>11000</v>
      </c>
      <c r="G185" s="96">
        <v>11000</v>
      </c>
      <c r="H185" s="96">
        <f t="shared" si="1"/>
        <v>11000</v>
      </c>
      <c r="I185" s="96">
        <v>11000</v>
      </c>
      <c r="J185" s="96"/>
      <c r="K185" s="191"/>
      <c r="L185" s="191"/>
      <c r="M185" s="191"/>
      <c r="N185" s="191"/>
      <c r="O185" s="191"/>
      <c r="P185" s="191"/>
      <c r="Q185" s="191"/>
      <c r="R185" s="191"/>
      <c r="S185" s="191"/>
      <c r="T185" s="191"/>
      <c r="U185" s="191"/>
      <c r="V185" s="191"/>
      <c r="W185" s="191"/>
      <c r="X185" s="191"/>
      <c r="Y185" s="191"/>
      <c r="Z185" s="191"/>
      <c r="AA185" s="191"/>
      <c r="AB185" s="191"/>
      <c r="AC185" s="191"/>
      <c r="AD185" s="191"/>
      <c r="AE185" s="191"/>
      <c r="AF185" s="191"/>
      <c r="AG185" s="191"/>
      <c r="AH185" s="191"/>
      <c r="AI185" s="191"/>
      <c r="AJ185" s="191"/>
      <c r="AK185" s="191"/>
      <c r="AL185" s="191"/>
      <c r="AM185" s="191"/>
    </row>
    <row r="186" ht="30" hidden="true" customHeight="true" spans="2:39">
      <c r="B186" s="202">
        <v>302</v>
      </c>
      <c r="C186" s="202" t="s">
        <v>93</v>
      </c>
      <c r="D186" s="202">
        <v>513003</v>
      </c>
      <c r="E186" s="191" t="s">
        <v>180</v>
      </c>
      <c r="F186" s="96">
        <v>55000</v>
      </c>
      <c r="G186" s="96">
        <v>55000</v>
      </c>
      <c r="H186" s="96">
        <f t="shared" si="1"/>
        <v>55000</v>
      </c>
      <c r="I186" s="96"/>
      <c r="J186" s="96">
        <v>55000</v>
      </c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  <c r="AM186" s="191"/>
    </row>
    <row r="187" ht="30" hidden="true" customHeight="true" spans="2:39">
      <c r="B187" s="202">
        <v>302</v>
      </c>
      <c r="C187" s="202" t="s">
        <v>108</v>
      </c>
      <c r="D187" s="202">
        <v>513003</v>
      </c>
      <c r="E187" s="191" t="s">
        <v>181</v>
      </c>
      <c r="F187" s="96">
        <v>21000</v>
      </c>
      <c r="G187" s="96">
        <v>21000</v>
      </c>
      <c r="H187" s="96">
        <f t="shared" si="1"/>
        <v>21000</v>
      </c>
      <c r="I187" s="96">
        <v>21000</v>
      </c>
      <c r="J187" s="96"/>
      <c r="K187" s="191"/>
      <c r="L187" s="191"/>
      <c r="M187" s="191"/>
      <c r="N187" s="191"/>
      <c r="O187" s="191"/>
      <c r="P187" s="191"/>
      <c r="Q187" s="191"/>
      <c r="R187" s="191"/>
      <c r="S187" s="191"/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</row>
    <row r="188" ht="30" hidden="true" customHeight="true" spans="2:39">
      <c r="B188" s="202">
        <v>302</v>
      </c>
      <c r="C188" s="202" t="s">
        <v>182</v>
      </c>
      <c r="D188" s="202">
        <v>513003</v>
      </c>
      <c r="E188" s="191" t="s">
        <v>183</v>
      </c>
      <c r="F188" s="96">
        <v>16000</v>
      </c>
      <c r="G188" s="96">
        <v>16000</v>
      </c>
      <c r="H188" s="96">
        <f t="shared" si="1"/>
        <v>16000</v>
      </c>
      <c r="I188" s="96">
        <v>6000</v>
      </c>
      <c r="J188" s="96">
        <v>10000</v>
      </c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191"/>
      <c r="AG188" s="191"/>
      <c r="AH188" s="191"/>
      <c r="AI188" s="191"/>
      <c r="AJ188" s="191"/>
      <c r="AK188" s="191"/>
      <c r="AL188" s="191"/>
      <c r="AM188" s="191"/>
    </row>
    <row r="189" ht="30" hidden="true" customHeight="true" spans="2:39">
      <c r="B189" s="202">
        <v>302</v>
      </c>
      <c r="C189" s="202" t="s">
        <v>186</v>
      </c>
      <c r="D189" s="202">
        <v>513003</v>
      </c>
      <c r="E189" s="191" t="s">
        <v>187</v>
      </c>
      <c r="F189" s="96">
        <v>1330</v>
      </c>
      <c r="G189" s="96">
        <v>1330</v>
      </c>
      <c r="H189" s="96">
        <f t="shared" si="1"/>
        <v>1330</v>
      </c>
      <c r="I189" s="96">
        <v>1330</v>
      </c>
      <c r="J189" s="96"/>
      <c r="K189" s="191"/>
      <c r="L189" s="191"/>
      <c r="M189" s="191"/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</row>
    <row r="190" ht="30" hidden="true" customHeight="true" spans="2:39">
      <c r="B190" s="202">
        <v>302</v>
      </c>
      <c r="C190" s="202" t="s">
        <v>188</v>
      </c>
      <c r="D190" s="202">
        <v>513003</v>
      </c>
      <c r="E190" s="191" t="s">
        <v>189</v>
      </c>
      <c r="F190" s="96">
        <v>2169</v>
      </c>
      <c r="G190" s="96">
        <v>2169</v>
      </c>
      <c r="H190" s="96">
        <f t="shared" si="1"/>
        <v>2169</v>
      </c>
      <c r="I190" s="96">
        <v>2169</v>
      </c>
      <c r="J190" s="96"/>
      <c r="K190" s="191"/>
      <c r="L190" s="191"/>
      <c r="M190" s="191"/>
      <c r="N190" s="19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  <c r="AM190" s="191"/>
    </row>
    <row r="191" ht="30" hidden="true" customHeight="true" spans="2:39">
      <c r="B191" s="202">
        <v>302</v>
      </c>
      <c r="C191" s="202" t="s">
        <v>190</v>
      </c>
      <c r="D191" s="202">
        <v>513003</v>
      </c>
      <c r="E191" s="191" t="s">
        <v>191</v>
      </c>
      <c r="F191" s="96">
        <v>8000</v>
      </c>
      <c r="G191" s="96">
        <v>8000</v>
      </c>
      <c r="H191" s="96">
        <f t="shared" si="1"/>
        <v>8000</v>
      </c>
      <c r="I191" s="96"/>
      <c r="J191" s="96">
        <v>8000</v>
      </c>
      <c r="K191" s="191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  <c r="AM191" s="191"/>
    </row>
    <row r="192" ht="30" hidden="true" customHeight="true" spans="2:39">
      <c r="B192" s="202">
        <v>302</v>
      </c>
      <c r="C192" s="202" t="s">
        <v>192</v>
      </c>
      <c r="D192" s="202">
        <v>513003</v>
      </c>
      <c r="E192" s="191" t="s">
        <v>193</v>
      </c>
      <c r="F192" s="96">
        <v>9000</v>
      </c>
      <c r="G192" s="96">
        <v>9000</v>
      </c>
      <c r="H192" s="96">
        <f t="shared" si="1"/>
        <v>9000</v>
      </c>
      <c r="I192" s="96">
        <v>9000</v>
      </c>
      <c r="J192" s="96"/>
      <c r="K192" s="191"/>
      <c r="L192" s="191"/>
      <c r="M192" s="191"/>
      <c r="N192" s="191"/>
      <c r="O192" s="191"/>
      <c r="P192" s="191"/>
      <c r="Q192" s="191"/>
      <c r="R192" s="191"/>
      <c r="S192" s="191"/>
      <c r="T192" s="191"/>
      <c r="U192" s="191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1"/>
      <c r="AK192" s="191"/>
      <c r="AL192" s="191"/>
      <c r="AM192" s="191"/>
    </row>
    <row r="193" ht="30" hidden="true" customHeight="true" spans="2:39">
      <c r="B193" s="202">
        <v>302</v>
      </c>
      <c r="C193" s="202" t="s">
        <v>98</v>
      </c>
      <c r="D193" s="202">
        <v>513003</v>
      </c>
      <c r="E193" s="191" t="s">
        <v>194</v>
      </c>
      <c r="F193" s="96">
        <v>14912.34</v>
      </c>
      <c r="G193" s="96">
        <v>14912.34</v>
      </c>
      <c r="H193" s="96">
        <f t="shared" si="1"/>
        <v>14912.34</v>
      </c>
      <c r="I193" s="96">
        <v>14912.34</v>
      </c>
      <c r="J193" s="96"/>
      <c r="K193" s="191"/>
      <c r="L193" s="191"/>
      <c r="M193" s="191"/>
      <c r="N193" s="191"/>
      <c r="O193" s="191"/>
      <c r="P193" s="191"/>
      <c r="Q193" s="191"/>
      <c r="R193" s="191"/>
      <c r="S193" s="191"/>
      <c r="T193" s="191"/>
      <c r="U193" s="191"/>
      <c r="V193" s="191"/>
      <c r="W193" s="191"/>
      <c r="X193" s="191"/>
      <c r="Y193" s="191"/>
      <c r="Z193" s="191"/>
      <c r="AA193" s="191"/>
      <c r="AB193" s="191"/>
      <c r="AC193" s="191"/>
      <c r="AD193" s="191"/>
      <c r="AE193" s="191"/>
      <c r="AF193" s="191"/>
      <c r="AG193" s="191"/>
      <c r="AH193" s="191"/>
      <c r="AI193" s="191"/>
      <c r="AJ193" s="191"/>
      <c r="AK193" s="191"/>
      <c r="AL193" s="191"/>
      <c r="AM193" s="191"/>
    </row>
    <row r="194" ht="30" hidden="true" customHeight="true" spans="2:39">
      <c r="B194" s="202">
        <v>302</v>
      </c>
      <c r="C194" s="202" t="s">
        <v>195</v>
      </c>
      <c r="D194" s="202">
        <v>513003</v>
      </c>
      <c r="E194" s="191" t="s">
        <v>196</v>
      </c>
      <c r="F194" s="96">
        <v>11962.04</v>
      </c>
      <c r="G194" s="96">
        <v>11962.04</v>
      </c>
      <c r="H194" s="96">
        <f t="shared" si="1"/>
        <v>11962.04</v>
      </c>
      <c r="I194" s="96">
        <v>11962.04</v>
      </c>
      <c r="J194" s="96"/>
      <c r="K194" s="191"/>
      <c r="L194" s="191"/>
      <c r="M194" s="191"/>
      <c r="N194" s="191"/>
      <c r="O194" s="191"/>
      <c r="P194" s="191"/>
      <c r="Q194" s="191"/>
      <c r="R194" s="191"/>
      <c r="S194" s="191"/>
      <c r="T194" s="191"/>
      <c r="U194" s="191"/>
      <c r="V194" s="191"/>
      <c r="W194" s="191"/>
      <c r="X194" s="191"/>
      <c r="Y194" s="191"/>
      <c r="Z194" s="191"/>
      <c r="AA194" s="191"/>
      <c r="AB194" s="191"/>
      <c r="AC194" s="191"/>
      <c r="AD194" s="191"/>
      <c r="AE194" s="191"/>
      <c r="AF194" s="191"/>
      <c r="AG194" s="191"/>
      <c r="AH194" s="191"/>
      <c r="AI194" s="191"/>
      <c r="AJ194" s="191"/>
      <c r="AK194" s="191"/>
      <c r="AL194" s="191"/>
      <c r="AM194" s="191"/>
    </row>
    <row r="195" ht="30" hidden="true" customHeight="true" spans="2:39">
      <c r="B195" s="202">
        <v>302</v>
      </c>
      <c r="C195" s="202" t="s">
        <v>197</v>
      </c>
      <c r="D195" s="202">
        <v>513003</v>
      </c>
      <c r="E195" s="191" t="s">
        <v>198</v>
      </c>
      <c r="F195" s="96">
        <v>39690</v>
      </c>
      <c r="G195" s="96">
        <v>39690</v>
      </c>
      <c r="H195" s="96">
        <f t="shared" si="1"/>
        <v>39690</v>
      </c>
      <c r="I195" s="96">
        <v>39690</v>
      </c>
      <c r="J195" s="96"/>
      <c r="K195" s="191"/>
      <c r="L195" s="191"/>
      <c r="M195" s="191"/>
      <c r="N195" s="191"/>
      <c r="O195" s="191"/>
      <c r="P195" s="191"/>
      <c r="Q195" s="191"/>
      <c r="R195" s="191"/>
      <c r="S195" s="191"/>
      <c r="T195" s="191"/>
      <c r="U195" s="191"/>
      <c r="V195" s="191"/>
      <c r="W195" s="191"/>
      <c r="X195" s="191"/>
      <c r="Y195" s="191"/>
      <c r="Z195" s="191"/>
      <c r="AA195" s="191"/>
      <c r="AB195" s="191"/>
      <c r="AC195" s="191"/>
      <c r="AD195" s="191"/>
      <c r="AE195" s="191"/>
      <c r="AF195" s="191"/>
      <c r="AG195" s="191"/>
      <c r="AH195" s="191"/>
      <c r="AI195" s="191"/>
      <c r="AJ195" s="191"/>
      <c r="AK195" s="191"/>
      <c r="AL195" s="191"/>
      <c r="AM195" s="191"/>
    </row>
    <row r="196" ht="30" hidden="true" customHeight="true" spans="2:39">
      <c r="B196" s="202">
        <v>302</v>
      </c>
      <c r="C196" s="202" t="s">
        <v>106</v>
      </c>
      <c r="D196" s="202">
        <v>513003</v>
      </c>
      <c r="E196" s="191" t="s">
        <v>201</v>
      </c>
      <c r="F196" s="96">
        <v>90221.29</v>
      </c>
      <c r="G196" s="96">
        <v>90221.29</v>
      </c>
      <c r="H196" s="96">
        <f t="shared" si="1"/>
        <v>90221.29</v>
      </c>
      <c r="I196" s="96">
        <v>25221.29</v>
      </c>
      <c r="J196" s="96">
        <v>65000</v>
      </c>
      <c r="K196" s="191"/>
      <c r="L196" s="191"/>
      <c r="M196" s="191"/>
      <c r="N196" s="191"/>
      <c r="O196" s="191"/>
      <c r="P196" s="191"/>
      <c r="Q196" s="191"/>
      <c r="R196" s="191"/>
      <c r="S196" s="191"/>
      <c r="T196" s="191"/>
      <c r="U196" s="191"/>
      <c r="V196" s="191"/>
      <c r="W196" s="191"/>
      <c r="X196" s="191"/>
      <c r="Y196" s="191"/>
      <c r="Z196" s="191"/>
      <c r="AA196" s="191"/>
      <c r="AB196" s="191"/>
      <c r="AC196" s="191"/>
      <c r="AD196" s="191"/>
      <c r="AE196" s="191"/>
      <c r="AF196" s="191"/>
      <c r="AG196" s="191"/>
      <c r="AH196" s="191"/>
      <c r="AI196" s="191"/>
      <c r="AJ196" s="191"/>
      <c r="AK196" s="191"/>
      <c r="AL196" s="191"/>
      <c r="AM196" s="191"/>
    </row>
    <row r="197" ht="30" hidden="true" customHeight="true" spans="2:39">
      <c r="B197" s="202">
        <v>303</v>
      </c>
      <c r="C197" s="202" t="s">
        <v>87</v>
      </c>
      <c r="D197" s="202">
        <v>513003</v>
      </c>
      <c r="E197" s="191" t="s">
        <v>202</v>
      </c>
      <c r="F197" s="96">
        <v>170394</v>
      </c>
      <c r="G197" s="96">
        <v>170394</v>
      </c>
      <c r="H197" s="96">
        <f t="shared" si="1"/>
        <v>170394</v>
      </c>
      <c r="I197" s="96">
        <v>170394</v>
      </c>
      <c r="J197" s="96"/>
      <c r="K197" s="191"/>
      <c r="L197" s="191"/>
      <c r="M197" s="191"/>
      <c r="N197" s="191"/>
      <c r="O197" s="191"/>
      <c r="P197" s="191"/>
      <c r="Q197" s="191"/>
      <c r="R197" s="191"/>
      <c r="S197" s="191"/>
      <c r="T197" s="191"/>
      <c r="U197" s="191"/>
      <c r="V197" s="191"/>
      <c r="W197" s="191"/>
      <c r="X197" s="191"/>
      <c r="Y197" s="191"/>
      <c r="Z197" s="191"/>
      <c r="AA197" s="191"/>
      <c r="AB197" s="191"/>
      <c r="AC197" s="191"/>
      <c r="AD197" s="191"/>
      <c r="AE197" s="191"/>
      <c r="AF197" s="191"/>
      <c r="AG197" s="191"/>
      <c r="AH197" s="191"/>
      <c r="AI197" s="191"/>
      <c r="AJ197" s="191"/>
      <c r="AK197" s="191"/>
      <c r="AL197" s="191"/>
      <c r="AM197" s="191"/>
    </row>
    <row r="198" ht="30" hidden="true" customHeight="true" spans="2:39">
      <c r="B198" s="202">
        <v>303</v>
      </c>
      <c r="C198" s="202" t="s">
        <v>178</v>
      </c>
      <c r="D198" s="202">
        <v>513003</v>
      </c>
      <c r="E198" s="89" t="s">
        <v>203</v>
      </c>
      <c r="F198" s="96">
        <v>15395.27</v>
      </c>
      <c r="G198" s="96">
        <v>15395.27</v>
      </c>
      <c r="H198" s="96">
        <f t="shared" si="1"/>
        <v>15395.27</v>
      </c>
      <c r="I198" s="96">
        <v>15395.27</v>
      </c>
      <c r="J198" s="96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1"/>
      <c r="AK198" s="191"/>
      <c r="AL198" s="191"/>
      <c r="AM198" s="191"/>
    </row>
    <row r="199" ht="30" hidden="true" customHeight="true" spans="2:39">
      <c r="B199" s="202">
        <v>303</v>
      </c>
      <c r="C199" s="202" t="s">
        <v>93</v>
      </c>
      <c r="D199" s="202">
        <v>513003</v>
      </c>
      <c r="E199" s="89" t="s">
        <v>204</v>
      </c>
      <c r="F199" s="96">
        <v>60</v>
      </c>
      <c r="G199" s="96">
        <v>60</v>
      </c>
      <c r="H199" s="96">
        <f t="shared" si="1"/>
        <v>60</v>
      </c>
      <c r="I199" s="96">
        <v>60</v>
      </c>
      <c r="J199" s="96"/>
      <c r="K199" s="191"/>
      <c r="L199" s="191"/>
      <c r="M199" s="191"/>
      <c r="N199" s="191"/>
      <c r="O199" s="191"/>
      <c r="P199" s="191"/>
      <c r="Q199" s="191"/>
      <c r="R199" s="191"/>
      <c r="S199" s="191"/>
      <c r="T199" s="191"/>
      <c r="U199" s="191"/>
      <c r="V199" s="191"/>
      <c r="W199" s="191"/>
      <c r="X199" s="191"/>
      <c r="Y199" s="191"/>
      <c r="Z199" s="191"/>
      <c r="AA199" s="191"/>
      <c r="AB199" s="191"/>
      <c r="AC199" s="191"/>
      <c r="AD199" s="191"/>
      <c r="AE199" s="191"/>
      <c r="AF199" s="191"/>
      <c r="AG199" s="191"/>
      <c r="AH199" s="191"/>
      <c r="AI199" s="191"/>
      <c r="AJ199" s="191"/>
      <c r="AK199" s="191"/>
      <c r="AL199" s="191"/>
      <c r="AM199" s="191"/>
    </row>
    <row r="200" ht="30" hidden="true" customHeight="true" spans="1:40">
      <c r="A200" s="121"/>
      <c r="B200" s="202">
        <v>301</v>
      </c>
      <c r="C200" s="202" t="s">
        <v>88</v>
      </c>
      <c r="D200" s="202" t="s">
        <v>217</v>
      </c>
      <c r="E200" s="89" t="s">
        <v>167</v>
      </c>
      <c r="F200" s="96">
        <v>639384</v>
      </c>
      <c r="G200" s="96">
        <v>639384</v>
      </c>
      <c r="H200" s="96">
        <v>639384</v>
      </c>
      <c r="I200" s="96">
        <v>639384</v>
      </c>
      <c r="J200" s="96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222"/>
    </row>
    <row r="201" ht="30" hidden="true" customHeight="true" spans="1:40">
      <c r="A201" s="121"/>
      <c r="B201" s="202">
        <v>301</v>
      </c>
      <c r="C201" s="202" t="s">
        <v>90</v>
      </c>
      <c r="D201" s="202" t="s">
        <v>217</v>
      </c>
      <c r="E201" s="89" t="s">
        <v>168</v>
      </c>
      <c r="F201" s="96">
        <v>78126</v>
      </c>
      <c r="G201" s="96">
        <v>78126</v>
      </c>
      <c r="H201" s="96">
        <v>78126</v>
      </c>
      <c r="I201" s="96">
        <v>78126</v>
      </c>
      <c r="J201" s="96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222"/>
    </row>
    <row r="202" ht="30" hidden="true" customHeight="true" spans="1:40">
      <c r="A202" s="121"/>
      <c r="B202" s="202">
        <v>301</v>
      </c>
      <c r="C202" s="202" t="s">
        <v>178</v>
      </c>
      <c r="D202" s="202" t="s">
        <v>217</v>
      </c>
      <c r="E202" s="89" t="s">
        <v>207</v>
      </c>
      <c r="F202" s="96">
        <v>1013743</v>
      </c>
      <c r="G202" s="96">
        <v>1013743</v>
      </c>
      <c r="H202" s="96">
        <v>1013743</v>
      </c>
      <c r="I202" s="96">
        <v>1013743</v>
      </c>
      <c r="J202" s="96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222"/>
    </row>
    <row r="203" ht="30" hidden="true" customHeight="true" spans="1:40">
      <c r="A203" s="121"/>
      <c r="B203" s="202">
        <v>301</v>
      </c>
      <c r="C203" s="202" t="s">
        <v>170</v>
      </c>
      <c r="D203" s="202" t="s">
        <v>217</v>
      </c>
      <c r="E203" s="89" t="s">
        <v>171</v>
      </c>
      <c r="F203" s="96">
        <v>287521.12</v>
      </c>
      <c r="G203" s="96">
        <v>287521.12</v>
      </c>
      <c r="H203" s="96">
        <v>287521.12</v>
      </c>
      <c r="I203" s="96">
        <v>287521.12</v>
      </c>
      <c r="J203" s="96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222"/>
    </row>
    <row r="204" ht="30" hidden="true" customHeight="true" spans="1:40">
      <c r="A204" s="121"/>
      <c r="B204" s="202">
        <v>301</v>
      </c>
      <c r="C204" s="202" t="s">
        <v>172</v>
      </c>
      <c r="D204" s="202" t="s">
        <v>217</v>
      </c>
      <c r="E204" s="89" t="s">
        <v>173</v>
      </c>
      <c r="F204" s="96">
        <v>138369.54</v>
      </c>
      <c r="G204" s="96">
        <v>138369.54</v>
      </c>
      <c r="H204" s="96">
        <v>138369.54</v>
      </c>
      <c r="I204" s="96">
        <v>138369.54</v>
      </c>
      <c r="J204" s="96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222"/>
    </row>
    <row r="205" ht="30" hidden="true" customHeight="true" spans="1:40">
      <c r="A205" s="121"/>
      <c r="B205" s="202">
        <v>301</v>
      </c>
      <c r="C205" s="202" t="s">
        <v>108</v>
      </c>
      <c r="D205" s="202" t="s">
        <v>217</v>
      </c>
      <c r="E205" s="89" t="s">
        <v>174</v>
      </c>
      <c r="F205" s="96">
        <v>54443.48</v>
      </c>
      <c r="G205" s="96">
        <v>54443.48</v>
      </c>
      <c r="H205" s="96">
        <v>54443.48</v>
      </c>
      <c r="I205" s="96">
        <v>54443.48</v>
      </c>
      <c r="J205" s="96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222"/>
    </row>
    <row r="206" ht="30" hidden="true" customHeight="true" spans="1:40">
      <c r="A206" s="121"/>
      <c r="B206" s="202">
        <v>301</v>
      </c>
      <c r="C206" s="202" t="s">
        <v>208</v>
      </c>
      <c r="D206" s="202" t="s">
        <v>217</v>
      </c>
      <c r="E206" s="89" t="s">
        <v>175</v>
      </c>
      <c r="F206" s="96">
        <v>25158.1</v>
      </c>
      <c r="G206" s="96">
        <v>25158.1</v>
      </c>
      <c r="H206" s="96">
        <v>25158.1</v>
      </c>
      <c r="I206" s="96">
        <v>25158.1</v>
      </c>
      <c r="J206" s="96"/>
      <c r="K206" s="233"/>
      <c r="L206" s="233"/>
      <c r="M206" s="233"/>
      <c r="N206" s="233"/>
      <c r="O206" s="233"/>
      <c r="P206" s="233"/>
      <c r="Q206" s="233"/>
      <c r="R206" s="233"/>
      <c r="S206" s="233"/>
      <c r="T206" s="233"/>
      <c r="U206" s="233"/>
      <c r="V206" s="233"/>
      <c r="W206" s="233"/>
      <c r="X206" s="233"/>
      <c r="Y206" s="233"/>
      <c r="Z206" s="233"/>
      <c r="AA206" s="233"/>
      <c r="AB206" s="233"/>
      <c r="AC206" s="233"/>
      <c r="AD206" s="233"/>
      <c r="AE206" s="233"/>
      <c r="AF206" s="233"/>
      <c r="AG206" s="233"/>
      <c r="AH206" s="233"/>
      <c r="AI206" s="233"/>
      <c r="AJ206" s="233"/>
      <c r="AK206" s="233"/>
      <c r="AL206" s="233"/>
      <c r="AM206" s="233"/>
      <c r="AN206" s="222"/>
    </row>
    <row r="207" ht="30" hidden="true" customHeight="true" spans="1:40">
      <c r="A207" s="232"/>
      <c r="B207" s="202">
        <v>301</v>
      </c>
      <c r="C207" s="202" t="s">
        <v>182</v>
      </c>
      <c r="D207" s="202">
        <v>513004</v>
      </c>
      <c r="E207" s="89" t="s">
        <v>113</v>
      </c>
      <c r="F207" s="96">
        <v>215640.84</v>
      </c>
      <c r="G207" s="96">
        <v>215640.84</v>
      </c>
      <c r="H207" s="96">
        <v>215640.84</v>
      </c>
      <c r="I207" s="96">
        <v>215640.84</v>
      </c>
      <c r="J207" s="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42"/>
    </row>
    <row r="208" ht="30" customHeight="true" spans="2:39">
      <c r="B208" s="202"/>
      <c r="C208" s="202"/>
      <c r="D208" s="202"/>
      <c r="E208" s="89"/>
      <c r="F208" s="96"/>
      <c r="G208" s="96"/>
      <c r="H208" s="96"/>
      <c r="I208" s="96"/>
      <c r="J208" s="96"/>
      <c r="K208" s="191"/>
      <c r="L208" s="191"/>
      <c r="M208" s="191"/>
      <c r="N208" s="191"/>
      <c r="O208" s="191"/>
      <c r="P208" s="191"/>
      <c r="Q208" s="191"/>
      <c r="R208" s="191"/>
      <c r="S208" s="191"/>
      <c r="T208" s="191"/>
      <c r="U208" s="191"/>
      <c r="V208" s="191"/>
      <c r="W208" s="191"/>
      <c r="X208" s="191"/>
      <c r="Y208" s="191"/>
      <c r="Z208" s="191"/>
      <c r="AA208" s="191"/>
      <c r="AB208" s="191"/>
      <c r="AC208" s="191"/>
      <c r="AD208" s="191"/>
      <c r="AE208" s="191"/>
      <c r="AF208" s="191"/>
      <c r="AG208" s="191"/>
      <c r="AH208" s="191"/>
      <c r="AI208" s="191"/>
      <c r="AJ208" s="191"/>
      <c r="AK208" s="191"/>
      <c r="AL208" s="191"/>
      <c r="AM208" s="191"/>
    </row>
    <row r="209" ht="30" hidden="true" customHeight="true" spans="2:39">
      <c r="B209" s="202">
        <v>302</v>
      </c>
      <c r="C209" s="202" t="s">
        <v>88</v>
      </c>
      <c r="D209" s="202" t="s">
        <v>217</v>
      </c>
      <c r="E209" s="89" t="s">
        <v>176</v>
      </c>
      <c r="F209" s="96">
        <v>42896</v>
      </c>
      <c r="G209" s="96">
        <v>42896</v>
      </c>
      <c r="H209" s="96">
        <v>42896</v>
      </c>
      <c r="I209" s="96">
        <v>42896</v>
      </c>
      <c r="J209" s="96"/>
      <c r="K209" s="191"/>
      <c r="L209" s="191"/>
      <c r="M209" s="191"/>
      <c r="N209" s="191"/>
      <c r="O209" s="191"/>
      <c r="P209" s="191"/>
      <c r="Q209" s="191"/>
      <c r="R209" s="191"/>
      <c r="S209" s="191"/>
      <c r="T209" s="191"/>
      <c r="U209" s="191"/>
      <c r="V209" s="191"/>
      <c r="W209" s="191"/>
      <c r="X209" s="191"/>
      <c r="Y209" s="191"/>
      <c r="Z209" s="191"/>
      <c r="AA209" s="191"/>
      <c r="AB209" s="191"/>
      <c r="AC209" s="191"/>
      <c r="AD209" s="191"/>
      <c r="AE209" s="191"/>
      <c r="AF209" s="191"/>
      <c r="AG209" s="191"/>
      <c r="AH209" s="191"/>
      <c r="AI209" s="191"/>
      <c r="AJ209" s="191"/>
      <c r="AK209" s="191"/>
      <c r="AL209" s="191"/>
      <c r="AM209" s="191"/>
    </row>
    <row r="210" ht="30" hidden="true" customHeight="true" spans="2:39">
      <c r="B210" s="202">
        <v>302</v>
      </c>
      <c r="C210" s="202" t="s">
        <v>87</v>
      </c>
      <c r="D210" s="202" t="s">
        <v>217</v>
      </c>
      <c r="E210" s="89" t="s">
        <v>210</v>
      </c>
      <c r="F210" s="96">
        <v>5000</v>
      </c>
      <c r="G210" s="96">
        <v>5000</v>
      </c>
      <c r="H210" s="96">
        <v>5000</v>
      </c>
      <c r="I210" s="96">
        <v>5000</v>
      </c>
      <c r="J210" s="96"/>
      <c r="K210" s="191"/>
      <c r="L210" s="191"/>
      <c r="M210" s="191"/>
      <c r="N210" s="191"/>
      <c r="O210" s="191"/>
      <c r="P210" s="191"/>
      <c r="Q210" s="191"/>
      <c r="R210" s="191"/>
      <c r="S210" s="191"/>
      <c r="T210" s="191"/>
      <c r="U210" s="191"/>
      <c r="V210" s="191"/>
      <c r="W210" s="191"/>
      <c r="X210" s="191"/>
      <c r="Y210" s="191"/>
      <c r="Z210" s="191"/>
      <c r="AA210" s="191"/>
      <c r="AB210" s="191"/>
      <c r="AC210" s="191"/>
      <c r="AD210" s="191"/>
      <c r="AE210" s="191"/>
      <c r="AF210" s="191"/>
      <c r="AG210" s="191"/>
      <c r="AH210" s="191"/>
      <c r="AI210" s="191"/>
      <c r="AJ210" s="191"/>
      <c r="AK210" s="191"/>
      <c r="AL210" s="191"/>
      <c r="AM210" s="191"/>
    </row>
    <row r="211" ht="30" hidden="true" customHeight="true" spans="2:39">
      <c r="B211" s="202">
        <v>302</v>
      </c>
      <c r="C211" s="202" t="s">
        <v>211</v>
      </c>
      <c r="D211" s="202" t="s">
        <v>217</v>
      </c>
      <c r="E211" s="89" t="s">
        <v>212</v>
      </c>
      <c r="F211" s="96">
        <v>3000</v>
      </c>
      <c r="G211" s="96">
        <v>3000</v>
      </c>
      <c r="H211" s="96">
        <v>3000</v>
      </c>
      <c r="I211" s="96">
        <v>3000</v>
      </c>
      <c r="J211" s="96"/>
      <c r="K211" s="191"/>
      <c r="L211" s="191"/>
      <c r="M211" s="191"/>
      <c r="N211" s="191"/>
      <c r="O211" s="191"/>
      <c r="P211" s="191"/>
      <c r="Q211" s="191"/>
      <c r="R211" s="191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</row>
    <row r="212" ht="30" hidden="true" customHeight="true" spans="2:39">
      <c r="B212" s="202">
        <v>302</v>
      </c>
      <c r="C212" s="202" t="s">
        <v>178</v>
      </c>
      <c r="D212" s="202" t="s">
        <v>217</v>
      </c>
      <c r="E212" s="89" t="s">
        <v>179</v>
      </c>
      <c r="F212" s="96">
        <v>19784</v>
      </c>
      <c r="G212" s="96">
        <v>19784</v>
      </c>
      <c r="H212" s="96">
        <v>19784</v>
      </c>
      <c r="I212" s="96">
        <v>19784</v>
      </c>
      <c r="J212" s="96"/>
      <c r="K212" s="191"/>
      <c r="L212" s="191"/>
      <c r="M212" s="191"/>
      <c r="N212" s="191"/>
      <c r="O212" s="191"/>
      <c r="P212" s="191"/>
      <c r="Q212" s="191"/>
      <c r="R212" s="191"/>
      <c r="S212" s="191"/>
      <c r="T212" s="191"/>
      <c r="U212" s="191"/>
      <c r="V212" s="191"/>
      <c r="W212" s="191"/>
      <c r="X212" s="191"/>
      <c r="Y212" s="191"/>
      <c r="Z212" s="191"/>
      <c r="AA212" s="191"/>
      <c r="AB212" s="191"/>
      <c r="AC212" s="191"/>
      <c r="AD212" s="191"/>
      <c r="AE212" s="191"/>
      <c r="AF212" s="191"/>
      <c r="AG212" s="191"/>
      <c r="AH212" s="191"/>
      <c r="AI212" s="191"/>
      <c r="AJ212" s="191"/>
      <c r="AK212" s="191"/>
      <c r="AL212" s="191"/>
      <c r="AM212" s="191"/>
    </row>
    <row r="213" ht="30" hidden="true" customHeight="true" spans="2:39">
      <c r="B213" s="202">
        <v>302</v>
      </c>
      <c r="C213" s="202">
        <v>11</v>
      </c>
      <c r="D213" s="202" t="s">
        <v>217</v>
      </c>
      <c r="E213" s="89" t="s">
        <v>181</v>
      </c>
      <c r="F213" s="96">
        <v>40000</v>
      </c>
      <c r="G213" s="96">
        <v>40000</v>
      </c>
      <c r="H213" s="96">
        <v>40000</v>
      </c>
      <c r="I213" s="96">
        <v>40000</v>
      </c>
      <c r="J213" s="96"/>
      <c r="K213" s="191"/>
      <c r="L213" s="191"/>
      <c r="M213" s="191"/>
      <c r="N213" s="191"/>
      <c r="O213" s="191"/>
      <c r="P213" s="191"/>
      <c r="Q213" s="191"/>
      <c r="R213" s="191"/>
      <c r="S213" s="191"/>
      <c r="T213" s="191"/>
      <c r="U213" s="191"/>
      <c r="V213" s="191"/>
      <c r="W213" s="191"/>
      <c r="X213" s="191"/>
      <c r="Y213" s="191"/>
      <c r="Z213" s="191"/>
      <c r="AA213" s="191"/>
      <c r="AB213" s="191"/>
      <c r="AC213" s="191"/>
      <c r="AD213" s="191"/>
      <c r="AE213" s="191"/>
      <c r="AF213" s="191"/>
      <c r="AG213" s="191"/>
      <c r="AH213" s="191"/>
      <c r="AI213" s="191"/>
      <c r="AJ213" s="191"/>
      <c r="AK213" s="191"/>
      <c r="AL213" s="191"/>
      <c r="AM213" s="191"/>
    </row>
    <row r="214" ht="30" hidden="true" customHeight="true" spans="2:39">
      <c r="B214" s="202">
        <v>302</v>
      </c>
      <c r="C214" s="202" t="s">
        <v>186</v>
      </c>
      <c r="D214" s="202" t="s">
        <v>217</v>
      </c>
      <c r="E214" s="89" t="s">
        <v>187</v>
      </c>
      <c r="F214" s="96">
        <v>2660</v>
      </c>
      <c r="G214" s="96">
        <v>2660</v>
      </c>
      <c r="H214" s="96">
        <v>2660</v>
      </c>
      <c r="I214" s="96">
        <v>2660</v>
      </c>
      <c r="J214" s="96"/>
      <c r="K214" s="191"/>
      <c r="L214" s="191"/>
      <c r="M214" s="191"/>
      <c r="N214" s="191"/>
      <c r="O214" s="191"/>
      <c r="P214" s="191"/>
      <c r="Q214" s="191"/>
      <c r="R214" s="191"/>
      <c r="S214" s="191"/>
      <c r="T214" s="191"/>
      <c r="U214" s="191"/>
      <c r="V214" s="191"/>
      <c r="W214" s="191"/>
      <c r="X214" s="191"/>
      <c r="Y214" s="191"/>
      <c r="Z214" s="191"/>
      <c r="AA214" s="191"/>
      <c r="AB214" s="191"/>
      <c r="AC214" s="191"/>
      <c r="AD214" s="191"/>
      <c r="AE214" s="191"/>
      <c r="AF214" s="191"/>
      <c r="AG214" s="191"/>
      <c r="AH214" s="191"/>
      <c r="AI214" s="191"/>
      <c r="AJ214" s="191"/>
      <c r="AK214" s="191"/>
      <c r="AL214" s="191"/>
      <c r="AM214" s="191"/>
    </row>
    <row r="215" ht="30" hidden="true" customHeight="true" spans="2:39">
      <c r="B215" s="202">
        <v>302</v>
      </c>
      <c r="C215" s="202" t="s">
        <v>188</v>
      </c>
      <c r="D215" s="202" t="s">
        <v>217</v>
      </c>
      <c r="E215" s="89" t="s">
        <v>189</v>
      </c>
      <c r="F215" s="96">
        <v>3654.9</v>
      </c>
      <c r="G215" s="96">
        <v>3654.9</v>
      </c>
      <c r="H215" s="96">
        <v>3654.9</v>
      </c>
      <c r="I215" s="96">
        <v>3654.9</v>
      </c>
      <c r="J215" s="96"/>
      <c r="K215" s="191"/>
      <c r="L215" s="191"/>
      <c r="M215" s="191"/>
      <c r="N215" s="191"/>
      <c r="O215" s="191"/>
      <c r="P215" s="191"/>
      <c r="Q215" s="191"/>
      <c r="R215" s="191"/>
      <c r="S215" s="191"/>
      <c r="T215" s="191"/>
      <c r="U215" s="191"/>
      <c r="V215" s="191"/>
      <c r="W215" s="191"/>
      <c r="X215" s="191"/>
      <c r="Y215" s="191"/>
      <c r="Z215" s="191"/>
      <c r="AA215" s="191"/>
      <c r="AB215" s="191"/>
      <c r="AC215" s="191"/>
      <c r="AD215" s="191"/>
      <c r="AE215" s="191"/>
      <c r="AF215" s="191"/>
      <c r="AG215" s="191"/>
      <c r="AH215" s="191"/>
      <c r="AI215" s="191"/>
      <c r="AJ215" s="191"/>
      <c r="AK215" s="191"/>
      <c r="AL215" s="191"/>
      <c r="AM215" s="191"/>
    </row>
    <row r="216" ht="30" hidden="true" customHeight="true" spans="2:39">
      <c r="B216" s="202">
        <v>302</v>
      </c>
      <c r="C216" s="202" t="s">
        <v>192</v>
      </c>
      <c r="D216" s="202" t="s">
        <v>217</v>
      </c>
      <c r="E216" s="89" t="s">
        <v>193</v>
      </c>
      <c r="F216" s="96">
        <v>50000</v>
      </c>
      <c r="G216" s="96">
        <v>50000</v>
      </c>
      <c r="H216" s="96">
        <v>50000</v>
      </c>
      <c r="I216" s="96"/>
      <c r="J216" s="96">
        <v>50000</v>
      </c>
      <c r="K216" s="191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</row>
    <row r="217" ht="30" hidden="true" customHeight="true" spans="2:39">
      <c r="B217" s="202">
        <v>302</v>
      </c>
      <c r="C217" s="202" t="s">
        <v>98</v>
      </c>
      <c r="D217" s="202" t="s">
        <v>217</v>
      </c>
      <c r="E217" s="89" t="s">
        <v>194</v>
      </c>
      <c r="F217" s="96">
        <v>34629.86</v>
      </c>
      <c r="G217" s="96">
        <v>34629.86</v>
      </c>
      <c r="H217" s="96">
        <v>34629.86</v>
      </c>
      <c r="I217" s="96">
        <v>34629.86</v>
      </c>
      <c r="J217" s="96"/>
      <c r="K217" s="191"/>
      <c r="L217" s="191"/>
      <c r="M217" s="191"/>
      <c r="N217" s="191"/>
      <c r="O217" s="191"/>
      <c r="P217" s="191"/>
      <c r="Q217" s="191"/>
      <c r="R217" s="191"/>
      <c r="S217" s="191"/>
      <c r="T217" s="191"/>
      <c r="U217" s="191"/>
      <c r="V217" s="191"/>
      <c r="W217" s="191"/>
      <c r="X217" s="191"/>
      <c r="Y217" s="191"/>
      <c r="Z217" s="191"/>
      <c r="AA217" s="191"/>
      <c r="AB217" s="191"/>
      <c r="AC217" s="191"/>
      <c r="AD217" s="191"/>
      <c r="AE217" s="191"/>
      <c r="AF217" s="191"/>
      <c r="AG217" s="191"/>
      <c r="AH217" s="191"/>
      <c r="AI217" s="191"/>
      <c r="AJ217" s="191"/>
      <c r="AK217" s="191"/>
      <c r="AL217" s="191"/>
      <c r="AM217" s="191"/>
    </row>
    <row r="218" ht="30" hidden="true" customHeight="true" spans="2:39">
      <c r="B218" s="202" t="s">
        <v>209</v>
      </c>
      <c r="C218" s="202" t="s">
        <v>195</v>
      </c>
      <c r="D218" s="202" t="s">
        <v>217</v>
      </c>
      <c r="E218" s="89" t="s">
        <v>196</v>
      </c>
      <c r="F218" s="96">
        <v>32281.52</v>
      </c>
      <c r="G218" s="96">
        <v>32281.52</v>
      </c>
      <c r="H218" s="96">
        <v>32281.52</v>
      </c>
      <c r="I218" s="96">
        <v>32281.52</v>
      </c>
      <c r="J218" s="96"/>
      <c r="K218" s="191"/>
      <c r="L218" s="191"/>
      <c r="M218" s="191"/>
      <c r="N218" s="191"/>
      <c r="O218" s="191"/>
      <c r="P218" s="191"/>
      <c r="Q218" s="191"/>
      <c r="R218" s="191"/>
      <c r="S218" s="191"/>
      <c r="T218" s="191"/>
      <c r="U218" s="191"/>
      <c r="V218" s="191"/>
      <c r="W218" s="191"/>
      <c r="X218" s="191"/>
      <c r="Y218" s="191"/>
      <c r="Z218" s="191"/>
      <c r="AA218" s="191"/>
      <c r="AB218" s="191"/>
      <c r="AC218" s="191"/>
      <c r="AD218" s="191"/>
      <c r="AE218" s="191"/>
      <c r="AF218" s="191"/>
      <c r="AG218" s="191"/>
      <c r="AH218" s="191"/>
      <c r="AI218" s="191"/>
      <c r="AJ218" s="191"/>
      <c r="AK218" s="191"/>
      <c r="AL218" s="191"/>
      <c r="AM218" s="191"/>
    </row>
    <row r="219" ht="30" hidden="true" customHeight="true" spans="2:39">
      <c r="B219" s="202" t="s">
        <v>209</v>
      </c>
      <c r="C219" s="202" t="s">
        <v>199</v>
      </c>
      <c r="D219" s="202">
        <v>513004</v>
      </c>
      <c r="E219" s="89" t="s">
        <v>200</v>
      </c>
      <c r="F219" s="96">
        <v>34400</v>
      </c>
      <c r="G219" s="96">
        <v>34400</v>
      </c>
      <c r="H219" s="96">
        <v>34400</v>
      </c>
      <c r="I219" s="96">
        <v>34400</v>
      </c>
      <c r="J219" s="96"/>
      <c r="K219" s="191"/>
      <c r="L219" s="191"/>
      <c r="M219" s="191"/>
      <c r="N219" s="191"/>
      <c r="O219" s="191"/>
      <c r="P219" s="191"/>
      <c r="Q219" s="191"/>
      <c r="R219" s="191"/>
      <c r="S219" s="191"/>
      <c r="T219" s="191"/>
      <c r="U219" s="191"/>
      <c r="V219" s="191"/>
      <c r="W219" s="191"/>
      <c r="X219" s="191"/>
      <c r="Y219" s="191"/>
      <c r="Z219" s="191"/>
      <c r="AA219" s="191"/>
      <c r="AB219" s="191"/>
      <c r="AC219" s="191"/>
      <c r="AD219" s="191"/>
      <c r="AE219" s="191"/>
      <c r="AF219" s="191"/>
      <c r="AG219" s="191"/>
      <c r="AH219" s="191"/>
      <c r="AI219" s="191"/>
      <c r="AJ219" s="191"/>
      <c r="AK219" s="191"/>
      <c r="AL219" s="191"/>
      <c r="AM219" s="191"/>
    </row>
    <row r="220" ht="30" hidden="true" customHeight="true" spans="2:39">
      <c r="B220" s="202" t="s">
        <v>209</v>
      </c>
      <c r="C220" s="202" t="s">
        <v>106</v>
      </c>
      <c r="D220" s="202" t="s">
        <v>217</v>
      </c>
      <c r="E220" s="89" t="s">
        <v>201</v>
      </c>
      <c r="F220" s="96">
        <v>57725.98</v>
      </c>
      <c r="G220" s="96">
        <v>57725.98</v>
      </c>
      <c r="H220" s="96">
        <v>57725.98</v>
      </c>
      <c r="I220" s="96">
        <v>57725.98</v>
      </c>
      <c r="J220" s="96"/>
      <c r="K220" s="191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A220" s="191"/>
      <c r="AB220" s="191"/>
      <c r="AC220" s="191"/>
      <c r="AD220" s="191"/>
      <c r="AE220" s="191"/>
      <c r="AF220" s="191"/>
      <c r="AG220" s="191"/>
      <c r="AH220" s="191"/>
      <c r="AI220" s="191"/>
      <c r="AJ220" s="191"/>
      <c r="AK220" s="191"/>
      <c r="AL220" s="191"/>
      <c r="AM220" s="191"/>
    </row>
    <row r="221" ht="30" hidden="true" customHeight="true" spans="2:39">
      <c r="B221" s="202">
        <v>303</v>
      </c>
      <c r="C221" s="202" t="s">
        <v>87</v>
      </c>
      <c r="D221" s="202" t="s">
        <v>217</v>
      </c>
      <c r="E221" s="89" t="s">
        <v>202</v>
      </c>
      <c r="F221" s="96">
        <v>520647</v>
      </c>
      <c r="G221" s="96">
        <v>520647</v>
      </c>
      <c r="H221" s="96">
        <v>520647</v>
      </c>
      <c r="I221" s="96">
        <v>520647</v>
      </c>
      <c r="J221" s="96"/>
      <c r="K221" s="191"/>
      <c r="L221" s="191"/>
      <c r="M221" s="191"/>
      <c r="N221" s="191"/>
      <c r="O221" s="191"/>
      <c r="P221" s="191"/>
      <c r="Q221" s="191"/>
      <c r="R221" s="191"/>
      <c r="S221" s="191"/>
      <c r="T221" s="191"/>
      <c r="U221" s="191"/>
      <c r="V221" s="191"/>
      <c r="W221" s="191"/>
      <c r="X221" s="191"/>
      <c r="Y221" s="191"/>
      <c r="Z221" s="191"/>
      <c r="AA221" s="191"/>
      <c r="AB221" s="191"/>
      <c r="AC221" s="191"/>
      <c r="AD221" s="191"/>
      <c r="AE221" s="191"/>
      <c r="AF221" s="191"/>
      <c r="AG221" s="191"/>
      <c r="AH221" s="191"/>
      <c r="AI221" s="191"/>
      <c r="AJ221" s="191"/>
      <c r="AK221" s="191"/>
      <c r="AL221" s="191"/>
      <c r="AM221" s="191"/>
    </row>
    <row r="222" ht="30" hidden="true" customHeight="true" spans="2:39">
      <c r="B222" s="202" t="s">
        <v>218</v>
      </c>
      <c r="C222" s="202" t="s">
        <v>219</v>
      </c>
      <c r="D222" s="202">
        <v>513004</v>
      </c>
      <c r="E222" s="89" t="s">
        <v>203</v>
      </c>
      <c r="F222" s="96">
        <v>25200</v>
      </c>
      <c r="G222" s="96">
        <v>25200</v>
      </c>
      <c r="H222" s="96">
        <v>25200</v>
      </c>
      <c r="I222" s="96">
        <v>25200</v>
      </c>
      <c r="J222" s="96"/>
      <c r="K222" s="191"/>
      <c r="L222" s="191"/>
      <c r="M222" s="191"/>
      <c r="N222" s="191"/>
      <c r="O222" s="191"/>
      <c r="P222" s="191"/>
      <c r="Q222" s="191"/>
      <c r="R222" s="191"/>
      <c r="S222" s="191"/>
      <c r="T222" s="191"/>
      <c r="U222" s="191"/>
      <c r="V222" s="191"/>
      <c r="W222" s="191"/>
      <c r="X222" s="191"/>
      <c r="Y222" s="191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1"/>
      <c r="AK222" s="191"/>
      <c r="AL222" s="191"/>
      <c r="AM222" s="191"/>
    </row>
    <row r="223" ht="30" hidden="true" customHeight="true" spans="2:39">
      <c r="B223" s="202">
        <v>303</v>
      </c>
      <c r="C223" s="202" t="s">
        <v>93</v>
      </c>
      <c r="D223" s="202">
        <v>513004</v>
      </c>
      <c r="E223" s="89" t="s">
        <v>204</v>
      </c>
      <c r="F223" s="96">
        <v>240</v>
      </c>
      <c r="G223" s="96">
        <v>240</v>
      </c>
      <c r="H223" s="96">
        <v>240</v>
      </c>
      <c r="I223" s="96">
        <v>240</v>
      </c>
      <c r="J223" s="96"/>
      <c r="K223" s="191"/>
      <c r="L223" s="191"/>
      <c r="M223" s="191"/>
      <c r="N223" s="191"/>
      <c r="O223" s="191"/>
      <c r="P223" s="191"/>
      <c r="Q223" s="191"/>
      <c r="R223" s="191"/>
      <c r="S223" s="191"/>
      <c r="T223" s="191"/>
      <c r="U223" s="191"/>
      <c r="V223" s="191"/>
      <c r="W223" s="191"/>
      <c r="X223" s="191"/>
      <c r="Y223" s="191"/>
      <c r="Z223" s="191"/>
      <c r="AA223" s="191"/>
      <c r="AB223" s="191"/>
      <c r="AC223" s="191"/>
      <c r="AD223" s="191"/>
      <c r="AE223" s="191"/>
      <c r="AF223" s="191"/>
      <c r="AG223" s="191"/>
      <c r="AH223" s="191"/>
      <c r="AI223" s="191"/>
      <c r="AJ223" s="191"/>
      <c r="AK223" s="191"/>
      <c r="AL223" s="191"/>
      <c r="AM223" s="191"/>
    </row>
  </sheetData>
  <autoFilter ref="A7:AN223">
    <filterColumn colId="4">
      <customFilters>
        <customFilter operator="equal" val="其他工资福利支出"/>
      </customFilters>
    </filterColumn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2"/>
  <sheetViews>
    <sheetView workbookViewId="0">
      <selection activeCell="G8" sqref="G8:H37"/>
    </sheetView>
  </sheetViews>
  <sheetFormatPr defaultColWidth="10" defaultRowHeight="13.5"/>
  <cols>
    <col min="1" max="1" width="1.53333333333333" style="132" customWidth="true"/>
    <col min="2" max="4" width="6.15" style="132" customWidth="true"/>
    <col min="5" max="5" width="16.825" style="132" customWidth="true"/>
    <col min="6" max="6" width="41.0333333333333" style="132" customWidth="true"/>
    <col min="7" max="7" width="16.4083333333333" style="132" customWidth="true"/>
    <col min="8" max="8" width="16.625" style="132" customWidth="true"/>
    <col min="9" max="9" width="16.4083333333333" style="132" customWidth="true"/>
    <col min="10" max="10" width="1.53333333333333" style="132" customWidth="true"/>
    <col min="11" max="11" width="9.76666666666667" style="132" customWidth="true"/>
    <col min="12" max="16384" width="10" style="132"/>
  </cols>
  <sheetData>
    <row r="1" s="132" customFormat="true" ht="14.3" customHeight="true" spans="1:10">
      <c r="A1" s="136"/>
      <c r="B1" s="134"/>
      <c r="C1" s="134"/>
      <c r="D1" s="134"/>
      <c r="E1" s="135"/>
      <c r="F1" s="135"/>
      <c r="G1" s="170" t="s">
        <v>220</v>
      </c>
      <c r="H1" s="170"/>
      <c r="I1" s="170"/>
      <c r="J1" s="182"/>
    </row>
    <row r="2" s="132" customFormat="true" ht="19.9" customHeight="true" spans="1:10">
      <c r="A2" s="136"/>
      <c r="B2" s="137" t="s">
        <v>221</v>
      </c>
      <c r="C2" s="137"/>
      <c r="D2" s="137"/>
      <c r="E2" s="137"/>
      <c r="F2" s="137"/>
      <c r="G2" s="137"/>
      <c r="H2" s="137"/>
      <c r="I2" s="137"/>
      <c r="J2" s="182" t="s">
        <v>3</v>
      </c>
    </row>
    <row r="3" s="132" customFormat="true" ht="17.05" customHeight="true" spans="1:10">
      <c r="A3" s="138"/>
      <c r="B3" s="139" t="s">
        <v>5</v>
      </c>
      <c r="C3" s="139"/>
      <c r="D3" s="139"/>
      <c r="E3" s="139"/>
      <c r="F3" s="139"/>
      <c r="G3" s="138"/>
      <c r="H3" s="171"/>
      <c r="I3" s="151" t="s">
        <v>6</v>
      </c>
      <c r="J3" s="182"/>
    </row>
    <row r="4" s="132" customFormat="true" ht="21.35" customHeight="true" spans="1:10">
      <c r="A4" s="142"/>
      <c r="B4" s="141" t="s">
        <v>9</v>
      </c>
      <c r="C4" s="141"/>
      <c r="D4" s="141"/>
      <c r="E4" s="141"/>
      <c r="F4" s="141"/>
      <c r="G4" s="141" t="s">
        <v>59</v>
      </c>
      <c r="H4" s="172" t="s">
        <v>222</v>
      </c>
      <c r="I4" s="172" t="s">
        <v>159</v>
      </c>
      <c r="J4" s="158"/>
    </row>
    <row r="5" s="132" customFormat="true" ht="21.35" customHeight="true" spans="1:10">
      <c r="A5" s="142"/>
      <c r="B5" s="141" t="s">
        <v>83</v>
      </c>
      <c r="C5" s="141"/>
      <c r="D5" s="141"/>
      <c r="E5" s="141" t="s">
        <v>70</v>
      </c>
      <c r="F5" s="141" t="s">
        <v>71</v>
      </c>
      <c r="G5" s="141"/>
      <c r="H5" s="172"/>
      <c r="I5" s="172"/>
      <c r="J5" s="158"/>
    </row>
    <row r="6" s="132" customFormat="true" ht="21.35" customHeight="true" spans="1:10">
      <c r="A6" s="161"/>
      <c r="B6" s="141" t="s">
        <v>84</v>
      </c>
      <c r="C6" s="141" t="s">
        <v>85</v>
      </c>
      <c r="D6" s="141" t="s">
        <v>86</v>
      </c>
      <c r="E6" s="141"/>
      <c r="F6" s="141"/>
      <c r="G6" s="141"/>
      <c r="H6" s="172"/>
      <c r="I6" s="172"/>
      <c r="J6" s="183"/>
    </row>
    <row r="7" s="159" customFormat="true" ht="19.9" customHeight="true" spans="1:10">
      <c r="A7" s="162"/>
      <c r="B7" s="163"/>
      <c r="C7" s="163"/>
      <c r="D7" s="163"/>
      <c r="E7" s="163"/>
      <c r="F7" s="173" t="s">
        <v>72</v>
      </c>
      <c r="G7" s="174">
        <v>13185781.34</v>
      </c>
      <c r="H7" s="174">
        <v>13185781.34</v>
      </c>
      <c r="I7" s="184"/>
      <c r="J7" s="185"/>
    </row>
    <row r="8" s="160" customFormat="true" ht="19.9" customHeight="true" spans="1:10">
      <c r="A8" s="164"/>
      <c r="B8" s="165">
        <v>208</v>
      </c>
      <c r="C8" s="166" t="s">
        <v>87</v>
      </c>
      <c r="D8" s="166" t="s">
        <v>88</v>
      </c>
      <c r="E8" s="146">
        <v>513001</v>
      </c>
      <c r="F8" s="168" t="s">
        <v>89</v>
      </c>
      <c r="G8" s="175" t="s">
        <v>223</v>
      </c>
      <c r="H8" s="153">
        <v>113100</v>
      </c>
      <c r="I8" s="154"/>
      <c r="J8" s="186"/>
    </row>
    <row r="9" s="160" customFormat="true" ht="19.9" customHeight="true" spans="1:10">
      <c r="A9" s="164"/>
      <c r="B9" s="166">
        <v>208</v>
      </c>
      <c r="C9" s="166" t="s">
        <v>87</v>
      </c>
      <c r="D9" s="166" t="s">
        <v>87</v>
      </c>
      <c r="E9" s="146">
        <v>513001</v>
      </c>
      <c r="F9" s="168" t="s">
        <v>92</v>
      </c>
      <c r="G9" s="175" t="s">
        <v>224</v>
      </c>
      <c r="H9" s="153">
        <v>308300</v>
      </c>
      <c r="I9" s="154"/>
      <c r="J9" s="186"/>
    </row>
    <row r="10" s="160" customFormat="true" ht="19.9" customHeight="true" spans="1:10">
      <c r="A10" s="164"/>
      <c r="B10" s="166">
        <v>208</v>
      </c>
      <c r="C10" s="166" t="s">
        <v>98</v>
      </c>
      <c r="D10" s="166" t="s">
        <v>88</v>
      </c>
      <c r="E10" s="146">
        <v>513001</v>
      </c>
      <c r="F10" s="168" t="s">
        <v>100</v>
      </c>
      <c r="G10" s="175" t="s">
        <v>225</v>
      </c>
      <c r="H10" s="153">
        <v>2603900</v>
      </c>
      <c r="I10" s="154"/>
      <c r="J10" s="186"/>
    </row>
    <row r="11" s="160" customFormat="true" ht="19.9" customHeight="true" spans="1:10">
      <c r="A11" s="164"/>
      <c r="B11" s="166">
        <v>208</v>
      </c>
      <c r="C11" s="166" t="s">
        <v>98</v>
      </c>
      <c r="D11" s="166" t="s">
        <v>90</v>
      </c>
      <c r="E11" s="146">
        <v>513001</v>
      </c>
      <c r="F11" s="168" t="s">
        <v>101</v>
      </c>
      <c r="G11" s="175" t="s">
        <v>226</v>
      </c>
      <c r="H11" s="153">
        <v>13000</v>
      </c>
      <c r="I11" s="154"/>
      <c r="J11" s="186"/>
    </row>
    <row r="12" s="160" customFormat="true" ht="19.9" customHeight="true" spans="1:10">
      <c r="A12" s="164"/>
      <c r="B12" s="166">
        <v>208</v>
      </c>
      <c r="C12" s="166" t="s">
        <v>98</v>
      </c>
      <c r="D12" s="166" t="s">
        <v>96</v>
      </c>
      <c r="E12" s="146">
        <v>513001</v>
      </c>
      <c r="F12" s="168" t="s">
        <v>102</v>
      </c>
      <c r="G12" s="175" t="s">
        <v>227</v>
      </c>
      <c r="H12" s="153">
        <v>400000</v>
      </c>
      <c r="I12" s="154"/>
      <c r="J12" s="186"/>
    </row>
    <row r="13" s="160" customFormat="true" ht="19.9" customHeight="true" spans="1:10">
      <c r="A13" s="164"/>
      <c r="B13" s="166">
        <v>208</v>
      </c>
      <c r="C13" s="166" t="s">
        <v>98</v>
      </c>
      <c r="D13" s="166" t="s">
        <v>106</v>
      </c>
      <c r="E13" s="146">
        <v>513001</v>
      </c>
      <c r="F13" s="168" t="s">
        <v>107</v>
      </c>
      <c r="G13" s="175" t="s">
        <v>228</v>
      </c>
      <c r="H13" s="153">
        <v>1800000</v>
      </c>
      <c r="I13" s="154"/>
      <c r="J13" s="186"/>
    </row>
    <row r="14" s="160" customFormat="true" ht="19.9" customHeight="true" spans="1:10">
      <c r="A14" s="164"/>
      <c r="B14" s="166">
        <v>210</v>
      </c>
      <c r="C14" s="166" t="s">
        <v>108</v>
      </c>
      <c r="D14" s="166" t="s">
        <v>88</v>
      </c>
      <c r="E14" s="146">
        <v>513001</v>
      </c>
      <c r="F14" s="168" t="s">
        <v>109</v>
      </c>
      <c r="G14" s="175" t="s">
        <v>229</v>
      </c>
      <c r="H14" s="153">
        <v>162400</v>
      </c>
      <c r="I14" s="154"/>
      <c r="J14" s="186"/>
    </row>
    <row r="15" s="160" customFormat="true" ht="19.9" customHeight="true" spans="1:10">
      <c r="A15" s="164"/>
      <c r="B15" s="166">
        <v>210</v>
      </c>
      <c r="C15" s="166" t="s">
        <v>108</v>
      </c>
      <c r="D15" s="166" t="s">
        <v>94</v>
      </c>
      <c r="E15" s="146">
        <v>513001</v>
      </c>
      <c r="F15" s="168" t="s">
        <v>111</v>
      </c>
      <c r="G15" s="175" t="s">
        <v>230</v>
      </c>
      <c r="H15" s="153">
        <v>16800</v>
      </c>
      <c r="I15" s="154"/>
      <c r="J15" s="186"/>
    </row>
    <row r="16" s="160" customFormat="true" ht="19.9" customHeight="true" spans="1:10">
      <c r="A16" s="164"/>
      <c r="B16" s="166">
        <v>221</v>
      </c>
      <c r="C16" s="166" t="s">
        <v>90</v>
      </c>
      <c r="D16" s="166" t="s">
        <v>88</v>
      </c>
      <c r="E16" s="146">
        <v>513001</v>
      </c>
      <c r="F16" s="168" t="s">
        <v>113</v>
      </c>
      <c r="G16" s="175" t="s">
        <v>231</v>
      </c>
      <c r="H16" s="153">
        <v>252400</v>
      </c>
      <c r="I16" s="154"/>
      <c r="J16" s="186"/>
    </row>
    <row r="17" s="160" customFormat="true" ht="19.9" customHeight="true" spans="1:10">
      <c r="A17" s="164"/>
      <c r="B17" s="166" t="s">
        <v>232</v>
      </c>
      <c r="C17" s="166" t="s">
        <v>87</v>
      </c>
      <c r="D17" s="166" t="s">
        <v>90</v>
      </c>
      <c r="E17" s="95">
        <v>513002</v>
      </c>
      <c r="F17" s="89" t="s">
        <v>91</v>
      </c>
      <c r="G17" s="154">
        <v>367233.21</v>
      </c>
      <c r="H17" s="176">
        <v>367233.21</v>
      </c>
      <c r="I17" s="154"/>
      <c r="J17" s="186"/>
    </row>
    <row r="18" s="160" customFormat="true" ht="19.9" customHeight="true" spans="1:10">
      <c r="A18" s="164"/>
      <c r="B18" s="166" t="s">
        <v>232</v>
      </c>
      <c r="C18" s="166" t="s">
        <v>87</v>
      </c>
      <c r="D18" s="166" t="s">
        <v>87</v>
      </c>
      <c r="E18" s="146">
        <v>513002</v>
      </c>
      <c r="F18" s="177" t="s">
        <v>92</v>
      </c>
      <c r="G18" s="176">
        <v>203998.72</v>
      </c>
      <c r="H18" s="176">
        <v>203998.72</v>
      </c>
      <c r="I18" s="154"/>
      <c r="J18" s="187"/>
    </row>
    <row r="19" s="159" customFormat="true" ht="19.9" customHeight="true" spans="1:10">
      <c r="A19" s="167"/>
      <c r="B19" s="166" t="s">
        <v>232</v>
      </c>
      <c r="C19" s="166" t="s">
        <v>93</v>
      </c>
      <c r="D19" s="166" t="s">
        <v>94</v>
      </c>
      <c r="E19" s="146">
        <v>513002</v>
      </c>
      <c r="F19" s="177" t="s">
        <v>95</v>
      </c>
      <c r="G19" s="176">
        <v>1464557.49</v>
      </c>
      <c r="H19" s="176">
        <v>1464557.49</v>
      </c>
      <c r="I19" s="188"/>
      <c r="J19" s="189"/>
    </row>
    <row r="20" s="159" customFormat="true" ht="19.9" customHeight="true" spans="1:10">
      <c r="A20" s="167"/>
      <c r="B20" s="166" t="s">
        <v>233</v>
      </c>
      <c r="C20" s="166" t="s">
        <v>108</v>
      </c>
      <c r="D20" s="166" t="s">
        <v>90</v>
      </c>
      <c r="E20" s="146">
        <v>513002</v>
      </c>
      <c r="F20" s="177" t="s">
        <v>110</v>
      </c>
      <c r="G20" s="176">
        <v>98174.38</v>
      </c>
      <c r="H20" s="176">
        <v>98174.38</v>
      </c>
      <c r="I20" s="188"/>
      <c r="J20" s="190"/>
    </row>
    <row r="21" s="159" customFormat="true" ht="19.9" customHeight="true" spans="1:10">
      <c r="A21" s="167"/>
      <c r="B21" s="166" t="s">
        <v>233</v>
      </c>
      <c r="C21" s="166" t="s">
        <v>108</v>
      </c>
      <c r="D21" s="166" t="s">
        <v>94</v>
      </c>
      <c r="E21" s="146">
        <v>513002</v>
      </c>
      <c r="F21" s="177" t="s">
        <v>111</v>
      </c>
      <c r="G21" s="176">
        <v>13200</v>
      </c>
      <c r="H21" s="176">
        <v>13200</v>
      </c>
      <c r="I21" s="188"/>
      <c r="J21" s="190"/>
    </row>
    <row r="22" s="159" customFormat="true" ht="19.9" customHeight="true" spans="1:10">
      <c r="A22" s="167"/>
      <c r="B22" s="166" t="s">
        <v>233</v>
      </c>
      <c r="C22" s="166" t="s">
        <v>108</v>
      </c>
      <c r="D22" s="166" t="s">
        <v>106</v>
      </c>
      <c r="E22" s="146">
        <v>513002</v>
      </c>
      <c r="F22" s="177" t="s">
        <v>112</v>
      </c>
      <c r="G22" s="176">
        <v>12749.92</v>
      </c>
      <c r="H22" s="176">
        <v>12749.92</v>
      </c>
      <c r="I22" s="188"/>
      <c r="J22" s="190"/>
    </row>
    <row r="23" s="159" customFormat="true" ht="19.9" customHeight="true" spans="1:10">
      <c r="A23" s="167"/>
      <c r="B23" s="166" t="s">
        <v>234</v>
      </c>
      <c r="C23" s="166" t="s">
        <v>90</v>
      </c>
      <c r="D23" s="166" t="s">
        <v>88</v>
      </c>
      <c r="E23" s="146">
        <v>513002</v>
      </c>
      <c r="F23" s="177" t="s">
        <v>113</v>
      </c>
      <c r="G23" s="176">
        <v>152855.04</v>
      </c>
      <c r="H23" s="176">
        <v>152855.04</v>
      </c>
      <c r="I23" s="188"/>
      <c r="J23" s="190"/>
    </row>
    <row r="24" s="159" customFormat="true" ht="19.9" customHeight="true" spans="1:10">
      <c r="A24" s="167"/>
      <c r="B24" s="146" t="s">
        <v>232</v>
      </c>
      <c r="C24" s="146" t="s">
        <v>87</v>
      </c>
      <c r="D24" s="146" t="s">
        <v>90</v>
      </c>
      <c r="E24" s="146">
        <v>513003</v>
      </c>
      <c r="F24" s="177" t="s">
        <v>235</v>
      </c>
      <c r="G24" s="176">
        <v>174655.23</v>
      </c>
      <c r="H24" s="176">
        <v>174655.23</v>
      </c>
      <c r="I24" s="188"/>
      <c r="J24" s="190"/>
    </row>
    <row r="25" s="159" customFormat="true" ht="19.9" customHeight="true" spans="1:10">
      <c r="A25" s="167"/>
      <c r="B25" s="146" t="s">
        <v>232</v>
      </c>
      <c r="C25" s="146" t="s">
        <v>87</v>
      </c>
      <c r="D25" s="146" t="s">
        <v>87</v>
      </c>
      <c r="E25" s="146">
        <v>513003</v>
      </c>
      <c r="F25" s="177" t="s">
        <v>236</v>
      </c>
      <c r="G25" s="176">
        <v>130584.48</v>
      </c>
      <c r="H25" s="176">
        <v>130584.48</v>
      </c>
      <c r="I25" s="188"/>
      <c r="J25" s="189"/>
    </row>
    <row r="26" s="159" customFormat="true" ht="19.9" customHeight="true" spans="1:10">
      <c r="A26" s="167"/>
      <c r="B26" s="146" t="s">
        <v>232</v>
      </c>
      <c r="C26" s="146" t="s">
        <v>98</v>
      </c>
      <c r="D26" s="146" t="s">
        <v>87</v>
      </c>
      <c r="E26" s="146">
        <v>513003</v>
      </c>
      <c r="F26" s="177" t="s">
        <v>237</v>
      </c>
      <c r="G26" s="176">
        <v>1166940.79</v>
      </c>
      <c r="H26" s="176">
        <v>1166940.79</v>
      </c>
      <c r="I26" s="188"/>
      <c r="J26" s="189"/>
    </row>
    <row r="27" s="159" customFormat="true" ht="19.9" customHeight="true" spans="1:10">
      <c r="A27" s="167"/>
      <c r="B27" s="146" t="s">
        <v>233</v>
      </c>
      <c r="C27" s="146" t="s">
        <v>108</v>
      </c>
      <c r="D27" s="146" t="s">
        <v>90</v>
      </c>
      <c r="E27" s="146">
        <v>513003</v>
      </c>
      <c r="F27" s="177" t="s">
        <v>238</v>
      </c>
      <c r="G27" s="176">
        <v>62843.78</v>
      </c>
      <c r="H27" s="176">
        <v>62843.78</v>
      </c>
      <c r="I27" s="188"/>
      <c r="J27" s="190"/>
    </row>
    <row r="28" s="159" customFormat="true" ht="19.9" customHeight="true" spans="1:10">
      <c r="A28" s="167"/>
      <c r="B28" s="146" t="s">
        <v>233</v>
      </c>
      <c r="C28" s="146" t="s">
        <v>108</v>
      </c>
      <c r="D28" s="146" t="s">
        <v>94</v>
      </c>
      <c r="E28" s="146">
        <v>513003</v>
      </c>
      <c r="F28" s="177" t="s">
        <v>239</v>
      </c>
      <c r="G28" s="176">
        <v>8400</v>
      </c>
      <c r="H28" s="176">
        <v>8400</v>
      </c>
      <c r="I28" s="188"/>
      <c r="J28" s="190"/>
    </row>
    <row r="29" s="159" customFormat="true" ht="19.9" customHeight="true" spans="1:10">
      <c r="A29" s="167"/>
      <c r="B29" s="146" t="s">
        <v>233</v>
      </c>
      <c r="C29" s="146" t="s">
        <v>108</v>
      </c>
      <c r="D29" s="146" t="s">
        <v>106</v>
      </c>
      <c r="E29" s="146">
        <v>513003</v>
      </c>
      <c r="F29" s="178" t="s">
        <v>240</v>
      </c>
      <c r="G29" s="176">
        <v>7541.19</v>
      </c>
      <c r="H29" s="176">
        <v>7541.19</v>
      </c>
      <c r="I29" s="188"/>
      <c r="J29" s="190"/>
    </row>
    <row r="30" s="159" customFormat="true" ht="19.9" customHeight="true" spans="1:10">
      <c r="A30" s="167"/>
      <c r="B30" s="146" t="s">
        <v>234</v>
      </c>
      <c r="C30" s="146" t="s">
        <v>90</v>
      </c>
      <c r="D30" s="146" t="s">
        <v>88</v>
      </c>
      <c r="E30" s="146">
        <v>513003</v>
      </c>
      <c r="F30" s="177" t="s">
        <v>241</v>
      </c>
      <c r="G30" s="176">
        <v>97801.56</v>
      </c>
      <c r="H30" s="176">
        <v>97801.56</v>
      </c>
      <c r="I30" s="188"/>
      <c r="J30" s="190"/>
    </row>
    <row r="31" s="159" customFormat="true" ht="19.9" customHeight="true" spans="1:10">
      <c r="A31" s="167"/>
      <c r="B31" s="116" t="s">
        <v>232</v>
      </c>
      <c r="C31" s="116" t="s">
        <v>87</v>
      </c>
      <c r="D31" s="116" t="s">
        <v>90</v>
      </c>
      <c r="E31" s="116">
        <v>513004</v>
      </c>
      <c r="F31" s="178" t="s">
        <v>242</v>
      </c>
      <c r="G31" s="179">
        <v>620654.17</v>
      </c>
      <c r="H31" s="180">
        <v>620654.17</v>
      </c>
      <c r="I31" s="188"/>
      <c r="J31" s="190"/>
    </row>
    <row r="32" s="159" customFormat="true" ht="20" customHeight="true" spans="1:10">
      <c r="A32" s="167"/>
      <c r="B32" s="116" t="s">
        <v>232</v>
      </c>
      <c r="C32" s="116" t="s">
        <v>87</v>
      </c>
      <c r="D32" s="116" t="s">
        <v>87</v>
      </c>
      <c r="E32" s="116">
        <v>513004</v>
      </c>
      <c r="F32" s="178" t="s">
        <v>243</v>
      </c>
      <c r="G32" s="179">
        <v>304650.88</v>
      </c>
      <c r="H32" s="180">
        <v>304650.88</v>
      </c>
      <c r="I32" s="188"/>
      <c r="J32" s="190"/>
    </row>
    <row r="33" s="159" customFormat="true" ht="20" customHeight="true" spans="1:10">
      <c r="A33" s="167"/>
      <c r="B33" s="116" t="s">
        <v>232</v>
      </c>
      <c r="C33" s="116" t="s">
        <v>93</v>
      </c>
      <c r="D33" s="116" t="s">
        <v>96</v>
      </c>
      <c r="E33" s="116">
        <v>513004</v>
      </c>
      <c r="F33" s="177" t="s">
        <v>244</v>
      </c>
      <c r="G33" s="179">
        <v>50000</v>
      </c>
      <c r="H33" s="180">
        <v>50000</v>
      </c>
      <c r="I33" s="188"/>
      <c r="J33" s="190"/>
    </row>
    <row r="34" s="159" customFormat="true" ht="20" customHeight="true" spans="1:10">
      <c r="A34" s="167"/>
      <c r="B34" s="116" t="s">
        <v>232</v>
      </c>
      <c r="C34" s="116" t="s">
        <v>98</v>
      </c>
      <c r="D34" s="116" t="s">
        <v>104</v>
      </c>
      <c r="E34" s="116">
        <v>513004</v>
      </c>
      <c r="F34" s="177" t="s">
        <v>245</v>
      </c>
      <c r="G34" s="179">
        <v>2186084.36</v>
      </c>
      <c r="H34" s="180">
        <v>2186084.36</v>
      </c>
      <c r="I34" s="188"/>
      <c r="J34" s="190"/>
    </row>
    <row r="35" s="159" customFormat="true" ht="20" customHeight="true" spans="1:10">
      <c r="A35" s="167"/>
      <c r="B35" s="116" t="s">
        <v>233</v>
      </c>
      <c r="C35" s="116" t="s">
        <v>108</v>
      </c>
      <c r="D35" s="116" t="s">
        <v>90</v>
      </c>
      <c r="E35" s="116">
        <v>513004</v>
      </c>
      <c r="F35" s="177" t="s">
        <v>246</v>
      </c>
      <c r="G35" s="179">
        <v>146613.24</v>
      </c>
      <c r="H35" s="180">
        <v>146613.24</v>
      </c>
      <c r="I35" s="188"/>
      <c r="J35" s="190"/>
    </row>
    <row r="36" s="159" customFormat="true" ht="20" customHeight="true" spans="1:10">
      <c r="A36" s="167"/>
      <c r="B36" s="116" t="s">
        <v>233</v>
      </c>
      <c r="C36" s="116" t="s">
        <v>108</v>
      </c>
      <c r="D36" s="116" t="s">
        <v>94</v>
      </c>
      <c r="E36" s="116">
        <v>513004</v>
      </c>
      <c r="F36" s="177" t="s">
        <v>247</v>
      </c>
      <c r="G36" s="179">
        <v>18000</v>
      </c>
      <c r="H36" s="180">
        <v>18000</v>
      </c>
      <c r="I36" s="188"/>
      <c r="J36" s="190"/>
    </row>
    <row r="37" s="159" customFormat="true" ht="20" customHeight="true" spans="1:10">
      <c r="A37" s="167"/>
      <c r="B37" s="116" t="s">
        <v>234</v>
      </c>
      <c r="C37" s="116" t="s">
        <v>90</v>
      </c>
      <c r="D37" s="116" t="s">
        <v>88</v>
      </c>
      <c r="E37" s="116">
        <v>513004</v>
      </c>
      <c r="F37" s="177" t="s">
        <v>248</v>
      </c>
      <c r="G37" s="179">
        <v>228373.68</v>
      </c>
      <c r="H37" s="180">
        <v>228373.68</v>
      </c>
      <c r="I37" s="188"/>
      <c r="J37" s="190"/>
    </row>
    <row r="38" s="159" customFormat="true" ht="20" customHeight="true" spans="1:10">
      <c r="A38" s="167"/>
      <c r="B38" s="168"/>
      <c r="C38" s="168"/>
      <c r="D38" s="168"/>
      <c r="E38" s="168"/>
      <c r="F38" s="181"/>
      <c r="G38" s="179"/>
      <c r="H38" s="180"/>
      <c r="I38" s="188"/>
      <c r="J38" s="190"/>
    </row>
    <row r="39" s="159" customFormat="true" ht="20" customHeight="true" spans="1:10">
      <c r="A39" s="167"/>
      <c r="B39" s="169"/>
      <c r="C39" s="169"/>
      <c r="D39" s="169"/>
      <c r="E39" s="169"/>
      <c r="F39" s="169"/>
      <c r="G39" s="169"/>
      <c r="H39" s="169"/>
      <c r="I39" s="188"/>
      <c r="J39" s="190"/>
    </row>
    <row r="40" s="159" customFormat="true" ht="20" customHeight="true" spans="1:10">
      <c r="A40" s="167"/>
      <c r="B40" s="169"/>
      <c r="C40" s="169"/>
      <c r="D40" s="169"/>
      <c r="E40" s="169"/>
      <c r="F40" s="169"/>
      <c r="G40" s="169"/>
      <c r="H40" s="169"/>
      <c r="I40" s="188"/>
      <c r="J40" s="190"/>
    </row>
    <row r="41" s="159" customFormat="true" ht="20" customHeight="true" spans="1:10">
      <c r="A41" s="167"/>
      <c r="B41" s="169"/>
      <c r="C41" s="169"/>
      <c r="D41" s="169"/>
      <c r="E41" s="169"/>
      <c r="F41" s="169"/>
      <c r="G41" s="169"/>
      <c r="H41" s="169"/>
      <c r="I41" s="188"/>
      <c r="J41" s="190"/>
    </row>
    <row r="42" s="159" customFormat="true" ht="20" customHeight="true" spans="1:10">
      <c r="A42" s="167"/>
      <c r="B42" s="169"/>
      <c r="C42" s="169"/>
      <c r="D42" s="169"/>
      <c r="E42" s="169"/>
      <c r="F42" s="169"/>
      <c r="G42" s="169"/>
      <c r="H42" s="169"/>
      <c r="I42" s="188"/>
      <c r="J42" s="190"/>
    </row>
    <row r="43" s="159" customFormat="true" ht="20" customHeight="true" spans="1:10">
      <c r="A43" s="167"/>
      <c r="B43" s="169"/>
      <c r="C43" s="169"/>
      <c r="D43" s="169"/>
      <c r="E43" s="169"/>
      <c r="F43" s="169"/>
      <c r="G43" s="169"/>
      <c r="H43" s="169"/>
      <c r="I43" s="188"/>
      <c r="J43" s="190"/>
    </row>
    <row r="44" s="159" customFormat="true" ht="20" customHeight="true" spans="1:10">
      <c r="A44" s="167"/>
      <c r="B44" s="169"/>
      <c r="C44" s="169"/>
      <c r="D44" s="169"/>
      <c r="E44" s="169"/>
      <c r="F44" s="169"/>
      <c r="G44" s="169"/>
      <c r="H44" s="169"/>
      <c r="I44" s="188"/>
      <c r="J44" s="190"/>
    </row>
    <row r="45" s="159" customFormat="true" ht="20" customHeight="true" spans="1:10">
      <c r="A45" s="167"/>
      <c r="B45" s="169"/>
      <c r="C45" s="169"/>
      <c r="D45" s="169"/>
      <c r="E45" s="169"/>
      <c r="F45" s="169"/>
      <c r="G45" s="169"/>
      <c r="H45" s="169"/>
      <c r="I45" s="188"/>
      <c r="J45" s="190"/>
    </row>
    <row r="46" s="159" customFormat="true" ht="19.9" customHeight="true" spans="1:10">
      <c r="A46" s="167"/>
      <c r="B46" s="169"/>
      <c r="C46" s="169"/>
      <c r="D46" s="169"/>
      <c r="E46" s="169"/>
      <c r="F46" s="169"/>
      <c r="G46" s="169"/>
      <c r="H46" s="169"/>
      <c r="I46" s="188"/>
      <c r="J46" s="190"/>
    </row>
    <row r="47" s="159" customFormat="true" ht="19.9" customHeight="true" spans="1:10">
      <c r="A47" s="167"/>
      <c r="B47" s="169"/>
      <c r="C47" s="169"/>
      <c r="D47" s="169"/>
      <c r="E47" s="169"/>
      <c r="F47" s="169"/>
      <c r="G47" s="169"/>
      <c r="H47" s="169"/>
      <c r="I47" s="188"/>
      <c r="J47" s="190"/>
    </row>
    <row r="48" s="159" customFormat="true" ht="19.9" customHeight="true" spans="1:10">
      <c r="A48" s="167"/>
      <c r="B48" s="169"/>
      <c r="C48" s="169"/>
      <c r="D48" s="169"/>
      <c r="E48" s="169"/>
      <c r="F48" s="169"/>
      <c r="G48" s="169"/>
      <c r="H48" s="169"/>
      <c r="I48" s="188"/>
      <c r="J48" s="190"/>
    </row>
    <row r="49" s="159" customFormat="true" ht="19.9" customHeight="true" spans="1:10">
      <c r="A49" s="167"/>
      <c r="B49" s="169"/>
      <c r="C49" s="169"/>
      <c r="D49" s="169"/>
      <c r="E49" s="169"/>
      <c r="F49" s="169"/>
      <c r="G49" s="169"/>
      <c r="H49" s="169"/>
      <c r="I49" s="188"/>
      <c r="J49" s="190"/>
    </row>
    <row r="50" s="159" customFormat="true" ht="19.9" customHeight="true" spans="1:10">
      <c r="A50" s="167"/>
      <c r="B50" s="169"/>
      <c r="C50" s="169"/>
      <c r="D50" s="169"/>
      <c r="E50" s="169"/>
      <c r="F50" s="169"/>
      <c r="G50" s="169"/>
      <c r="H50" s="169"/>
      <c r="I50" s="188"/>
      <c r="J50" s="190"/>
    </row>
    <row r="51" s="159" customFormat="true" ht="19.9" customHeight="true" spans="1:10">
      <c r="A51" s="167"/>
      <c r="B51" s="169"/>
      <c r="C51" s="169"/>
      <c r="D51" s="169"/>
      <c r="E51" s="169"/>
      <c r="F51" s="169"/>
      <c r="G51" s="169"/>
      <c r="H51" s="169"/>
      <c r="I51" s="188"/>
      <c r="J51" s="190"/>
    </row>
    <row r="52" s="159" customFormat="true" ht="19.9" customHeight="true" spans="1:10">
      <c r="A52" s="167"/>
      <c r="B52" s="169"/>
      <c r="C52" s="169"/>
      <c r="D52" s="169"/>
      <c r="E52" s="169"/>
      <c r="F52" s="169"/>
      <c r="G52" s="169"/>
      <c r="H52" s="169"/>
      <c r="I52" s="188"/>
      <c r="J52" s="190"/>
    </row>
  </sheetData>
  <mergeCells count="13">
    <mergeCell ref="B1:D1"/>
    <mergeCell ref="G1:I1"/>
    <mergeCell ref="B2:I2"/>
    <mergeCell ref="B3:F3"/>
    <mergeCell ref="B4:F4"/>
    <mergeCell ref="B5:D5"/>
    <mergeCell ref="A8:A13"/>
    <mergeCell ref="A32:A52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9"/>
  <sheetViews>
    <sheetView workbookViewId="0">
      <selection activeCell="H15" sqref="H15"/>
    </sheetView>
  </sheetViews>
  <sheetFormatPr defaultColWidth="10" defaultRowHeight="13.5"/>
  <cols>
    <col min="1" max="1" width="1.53333333333333" style="132" customWidth="true"/>
    <col min="2" max="3" width="6.15" style="132" customWidth="true"/>
    <col min="4" max="4" width="16.4083333333333" style="132" customWidth="true"/>
    <col min="5" max="5" width="41.0333333333333" style="133" customWidth="true"/>
    <col min="6" max="8" width="16.4083333333333" style="132" customWidth="true"/>
    <col min="9" max="9" width="1.53333333333333" style="132" customWidth="true"/>
    <col min="10" max="16384" width="10" style="132"/>
  </cols>
  <sheetData>
    <row r="1" s="132" customFormat="true" ht="14.3" customHeight="true" spans="1:9">
      <c r="A1" s="134"/>
      <c r="B1" s="134"/>
      <c r="C1" s="134"/>
      <c r="D1" s="135"/>
      <c r="E1" s="148"/>
      <c r="F1" s="136"/>
      <c r="G1" s="136"/>
      <c r="H1" s="149" t="s">
        <v>249</v>
      </c>
      <c r="I1" s="158"/>
    </row>
    <row r="2" s="132" customFormat="true" ht="19.9" customHeight="true" spans="1:9">
      <c r="A2" s="136"/>
      <c r="B2" s="137" t="s">
        <v>250</v>
      </c>
      <c r="C2" s="137"/>
      <c r="D2" s="137"/>
      <c r="E2" s="137"/>
      <c r="F2" s="137"/>
      <c r="G2" s="137"/>
      <c r="H2" s="137"/>
      <c r="I2" s="158"/>
    </row>
    <row r="3" s="132" customFormat="true" ht="17.05" customHeight="true" spans="1:9">
      <c r="A3" s="138"/>
      <c r="B3" s="139" t="s">
        <v>5</v>
      </c>
      <c r="C3" s="139"/>
      <c r="D3" s="139"/>
      <c r="E3" s="150"/>
      <c r="G3" s="138"/>
      <c r="H3" s="151" t="s">
        <v>6</v>
      </c>
      <c r="I3" s="158"/>
    </row>
    <row r="4" s="132" customFormat="true" ht="21.35" customHeight="true" spans="1:9">
      <c r="A4" s="140"/>
      <c r="B4" s="141" t="s">
        <v>9</v>
      </c>
      <c r="C4" s="141"/>
      <c r="D4" s="141"/>
      <c r="E4" s="141"/>
      <c r="F4" s="141" t="s">
        <v>79</v>
      </c>
      <c r="G4" s="141"/>
      <c r="H4" s="141"/>
      <c r="I4" s="158"/>
    </row>
    <row r="5" s="132" customFormat="true" ht="21.35" customHeight="true" spans="1:9">
      <c r="A5" s="140"/>
      <c r="B5" s="141" t="s">
        <v>83</v>
      </c>
      <c r="C5" s="141"/>
      <c r="D5" s="141" t="s">
        <v>70</v>
      </c>
      <c r="E5" s="141" t="s">
        <v>71</v>
      </c>
      <c r="F5" s="141" t="s">
        <v>59</v>
      </c>
      <c r="G5" s="141" t="s">
        <v>251</v>
      </c>
      <c r="H5" s="141" t="s">
        <v>252</v>
      </c>
      <c r="I5" s="158"/>
    </row>
    <row r="6" s="132" customFormat="true" ht="21.35" customHeight="true" spans="1:9">
      <c r="A6" s="142"/>
      <c r="B6" s="141" t="s">
        <v>84</v>
      </c>
      <c r="C6" s="141" t="s">
        <v>85</v>
      </c>
      <c r="D6" s="141"/>
      <c r="E6" s="141"/>
      <c r="F6" s="141"/>
      <c r="G6" s="141"/>
      <c r="H6" s="141"/>
      <c r="I6" s="158"/>
    </row>
    <row r="7" s="132" customFormat="true" ht="30" customHeight="true" spans="1:9">
      <c r="A7" s="140"/>
      <c r="B7" s="141"/>
      <c r="C7" s="141"/>
      <c r="D7" s="141"/>
      <c r="E7" s="141" t="s">
        <v>72</v>
      </c>
      <c r="F7" s="152">
        <v>10722781.34</v>
      </c>
      <c r="G7" s="152">
        <v>9595816.28</v>
      </c>
      <c r="H7" s="152">
        <v>1126965.06</v>
      </c>
      <c r="I7" s="158"/>
    </row>
    <row r="8" s="132" customFormat="true" ht="30" customHeight="true" spans="1:9">
      <c r="A8" s="140"/>
      <c r="B8" s="143" t="s">
        <v>253</v>
      </c>
      <c r="C8" s="144" t="s">
        <v>88</v>
      </c>
      <c r="D8" s="106" t="s">
        <v>254</v>
      </c>
      <c r="E8" s="106" t="s">
        <v>255</v>
      </c>
      <c r="F8" s="153">
        <v>2147508</v>
      </c>
      <c r="G8" s="153">
        <v>2147508</v>
      </c>
      <c r="H8" s="154"/>
      <c r="I8" s="158"/>
    </row>
    <row r="9" s="132" customFormat="true" ht="30" customHeight="true" spans="1:9">
      <c r="A9" s="140"/>
      <c r="B9" s="145" t="s">
        <v>256</v>
      </c>
      <c r="C9" s="144" t="s">
        <v>90</v>
      </c>
      <c r="D9" s="146">
        <v>513</v>
      </c>
      <c r="E9" s="108" t="s">
        <v>255</v>
      </c>
      <c r="F9" s="153">
        <v>760222.8</v>
      </c>
      <c r="G9" s="153">
        <v>760222.8</v>
      </c>
      <c r="H9" s="154"/>
      <c r="I9" s="158"/>
    </row>
    <row r="10" s="132" customFormat="true" ht="30" customHeight="true" spans="1:9">
      <c r="A10" s="140"/>
      <c r="B10" s="145" t="s">
        <v>257</v>
      </c>
      <c r="C10" s="144" t="s">
        <v>94</v>
      </c>
      <c r="D10" s="146">
        <v>513</v>
      </c>
      <c r="E10" s="155" t="s">
        <v>255</v>
      </c>
      <c r="F10" s="153">
        <v>803447</v>
      </c>
      <c r="G10" s="153">
        <v>803447</v>
      </c>
      <c r="H10" s="154"/>
      <c r="I10" s="158"/>
    </row>
    <row r="11" s="132" customFormat="true" ht="30" customHeight="true" spans="1:9">
      <c r="A11" s="140"/>
      <c r="B11" s="145" t="s">
        <v>258</v>
      </c>
      <c r="C11" s="144" t="s">
        <v>178</v>
      </c>
      <c r="D11" s="146">
        <v>513</v>
      </c>
      <c r="E11" s="155" t="s">
        <v>255</v>
      </c>
      <c r="F11" s="153">
        <v>2264807</v>
      </c>
      <c r="G11" s="153">
        <v>2264807</v>
      </c>
      <c r="H11" s="154"/>
      <c r="I11" s="158"/>
    </row>
    <row r="12" s="132" customFormat="true" ht="30" customHeight="true" spans="2:9">
      <c r="B12" s="145" t="s">
        <v>259</v>
      </c>
      <c r="C12" s="144" t="s">
        <v>170</v>
      </c>
      <c r="D12" s="146">
        <v>513</v>
      </c>
      <c r="E12" s="155" t="s">
        <v>255</v>
      </c>
      <c r="F12" s="153">
        <v>947554.85</v>
      </c>
      <c r="G12" s="153">
        <v>947554.85</v>
      </c>
      <c r="H12" s="154"/>
      <c r="I12" s="158"/>
    </row>
    <row r="13" s="132" customFormat="true" ht="30" customHeight="true" spans="2:9">
      <c r="B13" s="145" t="s">
        <v>260</v>
      </c>
      <c r="C13" s="144" t="s">
        <v>172</v>
      </c>
      <c r="D13" s="146">
        <v>513</v>
      </c>
      <c r="E13" s="155" t="s">
        <v>255</v>
      </c>
      <c r="F13" s="153">
        <v>469990.5</v>
      </c>
      <c r="G13" s="153">
        <v>469990.5</v>
      </c>
      <c r="H13" s="154"/>
      <c r="I13" s="158"/>
    </row>
    <row r="14" s="132" customFormat="true" ht="30" customHeight="true" spans="2:9">
      <c r="B14" s="145" t="s">
        <v>261</v>
      </c>
      <c r="C14" s="144" t="s">
        <v>108</v>
      </c>
      <c r="D14" s="146">
        <v>513</v>
      </c>
      <c r="E14" s="155" t="s">
        <v>255</v>
      </c>
      <c r="F14" s="153">
        <v>116159.85</v>
      </c>
      <c r="G14" s="153">
        <v>116159.85</v>
      </c>
      <c r="H14" s="154"/>
      <c r="I14" s="158"/>
    </row>
    <row r="15" s="132" customFormat="true" ht="30" customHeight="true" spans="2:9">
      <c r="B15" s="145" t="s">
        <v>262</v>
      </c>
      <c r="C15" s="144" t="s">
        <v>208</v>
      </c>
      <c r="D15" s="146">
        <v>513</v>
      </c>
      <c r="E15" s="155" t="s">
        <v>255</v>
      </c>
      <c r="F15" s="153">
        <v>61408.7</v>
      </c>
      <c r="G15" s="153">
        <v>61408.7</v>
      </c>
      <c r="H15" s="154"/>
      <c r="I15" s="158"/>
    </row>
    <row r="16" s="132" customFormat="true" ht="30" customHeight="true" spans="2:9">
      <c r="B16" s="145" t="s">
        <v>263</v>
      </c>
      <c r="C16" s="144" t="s">
        <v>182</v>
      </c>
      <c r="D16" s="106" t="s">
        <v>254</v>
      </c>
      <c r="E16" s="155" t="s">
        <v>255</v>
      </c>
      <c r="F16" s="153">
        <v>731440.56</v>
      </c>
      <c r="G16" s="153">
        <v>731440.56</v>
      </c>
      <c r="H16" s="153"/>
      <c r="I16" s="158"/>
    </row>
    <row r="17" s="132" customFormat="true" ht="30" customHeight="true" spans="2:9">
      <c r="B17" s="145" t="s">
        <v>264</v>
      </c>
      <c r="C17" s="144" t="s">
        <v>106</v>
      </c>
      <c r="D17" s="146">
        <v>513</v>
      </c>
      <c r="E17" s="155" t="s">
        <v>255</v>
      </c>
      <c r="F17" s="153">
        <v>127788</v>
      </c>
      <c r="G17" s="153">
        <v>127788</v>
      </c>
      <c r="H17" s="156"/>
      <c r="I17" s="158"/>
    </row>
    <row r="18" s="132" customFormat="true" ht="30" customHeight="true" spans="2:9">
      <c r="B18" s="145" t="s">
        <v>265</v>
      </c>
      <c r="C18" s="144" t="s">
        <v>88</v>
      </c>
      <c r="D18" s="146">
        <v>513</v>
      </c>
      <c r="E18" s="155" t="s">
        <v>266</v>
      </c>
      <c r="F18" s="153">
        <v>92586</v>
      </c>
      <c r="G18" s="153"/>
      <c r="H18" s="153">
        <v>92586</v>
      </c>
      <c r="I18" s="158"/>
    </row>
    <row r="19" s="132" customFormat="true" ht="30" customHeight="true" spans="2:9">
      <c r="B19" s="145" t="s">
        <v>267</v>
      </c>
      <c r="C19" s="144" t="s">
        <v>90</v>
      </c>
      <c r="D19" s="146">
        <v>513</v>
      </c>
      <c r="E19" s="155" t="s">
        <v>266</v>
      </c>
      <c r="F19" s="153">
        <v>1000</v>
      </c>
      <c r="G19" s="153"/>
      <c r="H19" s="153">
        <v>1000</v>
      </c>
      <c r="I19" s="158"/>
    </row>
    <row r="20" s="132" customFormat="true" ht="30" customHeight="true" spans="1:9">
      <c r="A20" s="140"/>
      <c r="B20" s="145" t="s">
        <v>268</v>
      </c>
      <c r="C20" s="144" t="s">
        <v>87</v>
      </c>
      <c r="D20" s="146">
        <v>513</v>
      </c>
      <c r="E20" s="155" t="s">
        <v>266</v>
      </c>
      <c r="F20" s="153">
        <v>21000</v>
      </c>
      <c r="G20" s="153"/>
      <c r="H20" s="153">
        <v>21000</v>
      </c>
      <c r="I20" s="158"/>
    </row>
    <row r="21" s="132" customFormat="true" ht="30" customHeight="true" spans="2:9">
      <c r="B21" s="145" t="s">
        <v>269</v>
      </c>
      <c r="C21" s="144" t="s">
        <v>211</v>
      </c>
      <c r="D21" s="146">
        <v>513</v>
      </c>
      <c r="E21" s="155" t="s">
        <v>266</v>
      </c>
      <c r="F21" s="153">
        <v>19000</v>
      </c>
      <c r="G21" s="153"/>
      <c r="H21" s="153">
        <v>19000</v>
      </c>
      <c r="I21" s="158"/>
    </row>
    <row r="22" s="132" customFormat="true" ht="30" customHeight="true" spans="2:9">
      <c r="B22" s="145" t="s">
        <v>270</v>
      </c>
      <c r="C22" s="144" t="s">
        <v>178</v>
      </c>
      <c r="D22" s="146">
        <v>513</v>
      </c>
      <c r="E22" s="155" t="s">
        <v>266</v>
      </c>
      <c r="F22" s="153">
        <v>103952</v>
      </c>
      <c r="G22" s="153"/>
      <c r="H22" s="153">
        <v>103952</v>
      </c>
      <c r="I22" s="158"/>
    </row>
    <row r="23" s="132" customFormat="true" ht="30" customHeight="true" spans="2:9">
      <c r="B23" s="145" t="s">
        <v>271</v>
      </c>
      <c r="C23" s="144" t="s">
        <v>93</v>
      </c>
      <c r="D23" s="146">
        <v>513</v>
      </c>
      <c r="E23" s="155" t="s">
        <v>266</v>
      </c>
      <c r="F23" s="153">
        <v>27350</v>
      </c>
      <c r="G23" s="153"/>
      <c r="H23" s="153">
        <v>27350</v>
      </c>
      <c r="I23" s="158"/>
    </row>
    <row r="24" s="132" customFormat="true" ht="30" customHeight="true" spans="2:9">
      <c r="B24" s="145" t="s">
        <v>272</v>
      </c>
      <c r="C24" s="144" t="s">
        <v>108</v>
      </c>
      <c r="D24" s="106" t="s">
        <v>254</v>
      </c>
      <c r="E24" s="155" t="s">
        <v>266</v>
      </c>
      <c r="F24" s="153">
        <v>92000</v>
      </c>
      <c r="G24" s="153"/>
      <c r="H24" s="153">
        <v>92000</v>
      </c>
      <c r="I24" s="158"/>
    </row>
    <row r="25" s="132" customFormat="true" ht="30" customHeight="true" spans="2:9">
      <c r="B25" s="145" t="s">
        <v>273</v>
      </c>
      <c r="C25" s="144" t="s">
        <v>182</v>
      </c>
      <c r="D25" s="146">
        <v>513</v>
      </c>
      <c r="E25" s="155" t="s">
        <v>266</v>
      </c>
      <c r="F25" s="153">
        <v>38000</v>
      </c>
      <c r="G25" s="153"/>
      <c r="H25" s="153">
        <v>38000</v>
      </c>
      <c r="I25" s="158"/>
    </row>
    <row r="26" s="132" customFormat="true" ht="30" customHeight="true" spans="2:9">
      <c r="B26" s="145" t="s">
        <v>274</v>
      </c>
      <c r="C26" s="144" t="s">
        <v>214</v>
      </c>
      <c r="D26" s="146">
        <v>513</v>
      </c>
      <c r="E26" s="155" t="s">
        <v>266</v>
      </c>
      <c r="F26" s="153">
        <v>3000</v>
      </c>
      <c r="G26" s="153"/>
      <c r="H26" s="153">
        <v>3000</v>
      </c>
      <c r="I26" s="158"/>
    </row>
    <row r="27" s="132" customFormat="true" ht="30" customHeight="true" spans="2:9">
      <c r="B27" s="145" t="s">
        <v>275</v>
      </c>
      <c r="C27" s="144" t="s">
        <v>184</v>
      </c>
      <c r="D27" s="146">
        <v>513</v>
      </c>
      <c r="E27" s="155" t="s">
        <v>266</v>
      </c>
      <c r="F27" s="153">
        <v>3300</v>
      </c>
      <c r="G27" s="153"/>
      <c r="H27" s="153">
        <v>3300</v>
      </c>
      <c r="I27" s="158"/>
    </row>
    <row r="28" s="132" customFormat="true" ht="30" customHeight="true" spans="2:9">
      <c r="B28" s="145" t="s">
        <v>276</v>
      </c>
      <c r="C28" s="144" t="s">
        <v>186</v>
      </c>
      <c r="D28" s="146">
        <v>513</v>
      </c>
      <c r="E28" s="155" t="s">
        <v>266</v>
      </c>
      <c r="F28" s="153">
        <v>5490</v>
      </c>
      <c r="G28" s="153"/>
      <c r="H28" s="153">
        <v>5490</v>
      </c>
      <c r="I28" s="158"/>
    </row>
    <row r="29" s="132" customFormat="true" ht="30" customHeight="true" spans="2:9">
      <c r="B29" s="145" t="s">
        <v>277</v>
      </c>
      <c r="C29" s="144" t="s">
        <v>188</v>
      </c>
      <c r="D29" s="146">
        <v>513</v>
      </c>
      <c r="E29" s="155" t="s">
        <v>266</v>
      </c>
      <c r="F29" s="153">
        <v>16127.9</v>
      </c>
      <c r="G29" s="153"/>
      <c r="H29" s="153">
        <v>16127.9</v>
      </c>
      <c r="I29" s="158"/>
    </row>
    <row r="30" s="132" customFormat="true" ht="30" customHeight="true" spans="2:9">
      <c r="B30" s="145" t="s">
        <v>278</v>
      </c>
      <c r="C30" s="144" t="s">
        <v>190</v>
      </c>
      <c r="D30" s="146">
        <v>513</v>
      </c>
      <c r="E30" s="155" t="s">
        <v>266</v>
      </c>
      <c r="F30" s="153">
        <v>5000</v>
      </c>
      <c r="G30" s="153"/>
      <c r="H30" s="153">
        <v>5000</v>
      </c>
      <c r="I30" s="158"/>
    </row>
    <row r="31" s="132" customFormat="true" ht="30" customHeight="true" spans="2:9">
      <c r="B31" s="145" t="s">
        <v>279</v>
      </c>
      <c r="C31" s="144" t="s">
        <v>192</v>
      </c>
      <c r="D31" s="146">
        <v>513</v>
      </c>
      <c r="E31" s="155" t="s">
        <v>266</v>
      </c>
      <c r="F31" s="153">
        <v>25400</v>
      </c>
      <c r="G31" s="153"/>
      <c r="H31" s="153">
        <v>25400</v>
      </c>
      <c r="I31" s="158"/>
    </row>
    <row r="32" s="132" customFormat="true" ht="30" customHeight="true" spans="2:9">
      <c r="B32" s="145" t="s">
        <v>280</v>
      </c>
      <c r="C32" s="144" t="s">
        <v>98</v>
      </c>
      <c r="D32" s="106" t="s">
        <v>254</v>
      </c>
      <c r="E32" s="155" t="s">
        <v>266</v>
      </c>
      <c r="F32" s="153">
        <v>119531.7</v>
      </c>
      <c r="G32" s="153"/>
      <c r="H32" s="153">
        <v>119531.7</v>
      </c>
      <c r="I32" s="158"/>
    </row>
    <row r="33" s="132" customFormat="true" ht="30" customHeight="true" spans="2:9">
      <c r="B33" s="145" t="s">
        <v>281</v>
      </c>
      <c r="C33" s="144" t="s">
        <v>195</v>
      </c>
      <c r="D33" s="146">
        <v>513</v>
      </c>
      <c r="E33" s="155" t="s">
        <v>266</v>
      </c>
      <c r="F33" s="153">
        <v>93925.24</v>
      </c>
      <c r="G33" s="153"/>
      <c r="H33" s="153">
        <v>93925.24</v>
      </c>
      <c r="I33" s="158"/>
    </row>
    <row r="34" s="132" customFormat="true" ht="30" customHeight="true" spans="2:9">
      <c r="B34" s="145" t="s">
        <v>282</v>
      </c>
      <c r="C34" s="144" t="s">
        <v>197</v>
      </c>
      <c r="D34" s="146">
        <v>513</v>
      </c>
      <c r="E34" s="155" t="s">
        <v>266</v>
      </c>
      <c r="F34" s="153">
        <v>79380</v>
      </c>
      <c r="G34" s="153"/>
      <c r="H34" s="153">
        <v>79380</v>
      </c>
      <c r="I34" s="158"/>
    </row>
    <row r="35" s="132" customFormat="true" ht="30" customHeight="true" spans="2:9">
      <c r="B35" s="145" t="s">
        <v>283</v>
      </c>
      <c r="C35" s="144" t="s">
        <v>199</v>
      </c>
      <c r="D35" s="146">
        <v>513</v>
      </c>
      <c r="E35" s="155" t="s">
        <v>266</v>
      </c>
      <c r="F35" s="153">
        <v>182000</v>
      </c>
      <c r="G35" s="153"/>
      <c r="H35" s="153">
        <v>182000</v>
      </c>
      <c r="I35" s="158"/>
    </row>
    <row r="36" s="132" customFormat="true" ht="30" customHeight="true" spans="1:9">
      <c r="A36" s="140"/>
      <c r="B36" s="145" t="s">
        <v>284</v>
      </c>
      <c r="C36" s="147" t="s">
        <v>106</v>
      </c>
      <c r="D36" s="146">
        <v>513</v>
      </c>
      <c r="E36" s="106" t="s">
        <v>266</v>
      </c>
      <c r="F36" s="153">
        <v>198922.22</v>
      </c>
      <c r="G36" s="154"/>
      <c r="H36" s="153">
        <v>198922.22</v>
      </c>
      <c r="I36" s="158"/>
    </row>
    <row r="37" s="132" customFormat="true" ht="30" customHeight="true" spans="1:9">
      <c r="A37" s="140"/>
      <c r="B37" s="145" t="s">
        <v>285</v>
      </c>
      <c r="C37" s="147" t="s">
        <v>87</v>
      </c>
      <c r="D37" s="146">
        <v>513</v>
      </c>
      <c r="E37" s="106" t="s">
        <v>286</v>
      </c>
      <c r="F37" s="153">
        <v>1072528.4</v>
      </c>
      <c r="G37" s="153">
        <v>1072528.4</v>
      </c>
      <c r="H37" s="154"/>
      <c r="I37" s="158"/>
    </row>
    <row r="38" s="132" customFormat="true" ht="30" customHeight="true" spans="1:9">
      <c r="A38" s="140"/>
      <c r="B38" s="145" t="s">
        <v>287</v>
      </c>
      <c r="C38" s="147" t="s">
        <v>178</v>
      </c>
      <c r="D38" s="146">
        <v>513</v>
      </c>
      <c r="E38" s="106" t="s">
        <v>286</v>
      </c>
      <c r="F38" s="153">
        <v>92360.62</v>
      </c>
      <c r="G38" s="153">
        <v>92360.62</v>
      </c>
      <c r="H38" s="154"/>
      <c r="I38" s="158"/>
    </row>
    <row r="39" s="132" customFormat="true" ht="30" customHeight="true" spans="1:9">
      <c r="A39" s="140"/>
      <c r="B39" s="145" t="s">
        <v>288</v>
      </c>
      <c r="C39" s="147" t="s">
        <v>93</v>
      </c>
      <c r="D39" s="146">
        <v>513</v>
      </c>
      <c r="E39" s="106" t="s">
        <v>286</v>
      </c>
      <c r="F39" s="157">
        <v>600</v>
      </c>
      <c r="G39" s="157">
        <v>600</v>
      </c>
      <c r="H39" s="154"/>
      <c r="I39" s="15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10" sqref="B10:E10"/>
    </sheetView>
  </sheetViews>
  <sheetFormatPr defaultColWidth="10" defaultRowHeight="13.5" outlineLevelCol="7"/>
  <cols>
    <col min="1" max="1" width="1.53333333333333" style="109" customWidth="true"/>
    <col min="2" max="4" width="6.625" style="109" customWidth="true"/>
    <col min="5" max="5" width="26.625" style="109" customWidth="true"/>
    <col min="6" max="6" width="48.625" style="109" customWidth="true"/>
    <col min="7" max="7" width="26.625" style="109" customWidth="true"/>
    <col min="8" max="8" width="1.53333333333333" style="109" customWidth="true"/>
    <col min="9" max="10" width="9.76666666666667" style="109" customWidth="true"/>
    <col min="11" max="16384" width="10" style="109"/>
  </cols>
  <sheetData>
    <row r="1" ht="25" customHeight="true" spans="1:8">
      <c r="A1" s="110"/>
      <c r="B1" s="81"/>
      <c r="C1" s="81"/>
      <c r="D1" s="81"/>
      <c r="E1" s="119"/>
      <c r="F1" s="119"/>
      <c r="G1" s="120" t="s">
        <v>289</v>
      </c>
      <c r="H1" s="121"/>
    </row>
    <row r="2" ht="22.8" customHeight="true" spans="1:8">
      <c r="A2" s="110"/>
      <c r="B2" s="111" t="s">
        <v>290</v>
      </c>
      <c r="C2" s="111"/>
      <c r="D2" s="111"/>
      <c r="E2" s="111"/>
      <c r="F2" s="111"/>
      <c r="G2" s="111"/>
      <c r="H2" s="121" t="s">
        <v>3</v>
      </c>
    </row>
    <row r="3" ht="19.55" customHeight="true" spans="1:8">
      <c r="A3" s="112"/>
      <c r="B3" s="113" t="s">
        <v>5</v>
      </c>
      <c r="C3" s="113"/>
      <c r="D3" s="113"/>
      <c r="E3" s="113"/>
      <c r="F3" s="113"/>
      <c r="G3" s="122" t="s">
        <v>6</v>
      </c>
      <c r="H3" s="123"/>
    </row>
    <row r="4" ht="24.4" customHeight="true" spans="1:8">
      <c r="A4" s="114"/>
      <c r="B4" s="86" t="s">
        <v>83</v>
      </c>
      <c r="C4" s="86"/>
      <c r="D4" s="86"/>
      <c r="E4" s="86" t="s">
        <v>70</v>
      </c>
      <c r="F4" s="86" t="s">
        <v>71</v>
      </c>
      <c r="G4" s="86" t="s">
        <v>291</v>
      </c>
      <c r="H4" s="124"/>
    </row>
    <row r="5" ht="24" customHeight="true" spans="1:8">
      <c r="A5" s="114"/>
      <c r="B5" s="86" t="s">
        <v>84</v>
      </c>
      <c r="C5" s="86" t="s">
        <v>85</v>
      </c>
      <c r="D5" s="86" t="s">
        <v>86</v>
      </c>
      <c r="E5" s="86"/>
      <c r="F5" s="86"/>
      <c r="G5" s="86"/>
      <c r="H5" s="125"/>
    </row>
    <row r="6" ht="28" customHeight="true" spans="1:8">
      <c r="A6" s="115"/>
      <c r="B6" s="86"/>
      <c r="C6" s="86"/>
      <c r="D6" s="86"/>
      <c r="E6" s="86"/>
      <c r="F6" s="86" t="s">
        <v>72</v>
      </c>
      <c r="G6" s="105">
        <f>SUM(G7:G11)</f>
        <v>2463000</v>
      </c>
      <c r="H6" s="126"/>
    </row>
    <row r="7" ht="31" customHeight="true" spans="1:8">
      <c r="A7" s="115"/>
      <c r="B7" s="95">
        <v>208</v>
      </c>
      <c r="C7" s="95" t="s">
        <v>98</v>
      </c>
      <c r="D7" s="95">
        <v>99</v>
      </c>
      <c r="E7" s="95">
        <v>513001</v>
      </c>
      <c r="F7" s="95" t="s">
        <v>292</v>
      </c>
      <c r="G7" s="127">
        <v>1800000</v>
      </c>
      <c r="H7" s="126"/>
    </row>
    <row r="8" ht="22.8" customHeight="true" spans="1:8">
      <c r="A8" s="115"/>
      <c r="B8" s="95">
        <v>208</v>
      </c>
      <c r="C8" s="95">
        <v>28</v>
      </c>
      <c r="D8" s="95" t="s">
        <v>96</v>
      </c>
      <c r="E8" s="95">
        <v>513001</v>
      </c>
      <c r="F8" s="95" t="s">
        <v>293</v>
      </c>
      <c r="G8" s="127">
        <v>400000</v>
      </c>
      <c r="H8" s="126"/>
    </row>
    <row r="9" ht="22.8" customHeight="true" spans="1:8">
      <c r="A9" s="115"/>
      <c r="B9" s="95">
        <v>208</v>
      </c>
      <c r="C9" s="95">
        <v>28</v>
      </c>
      <c r="D9" s="95" t="s">
        <v>90</v>
      </c>
      <c r="E9" s="95">
        <v>513001</v>
      </c>
      <c r="F9" s="95" t="s">
        <v>294</v>
      </c>
      <c r="G9" s="127">
        <v>13000</v>
      </c>
      <c r="H9" s="126"/>
    </row>
    <row r="10" ht="30.95" customHeight="true" spans="1:8">
      <c r="A10" s="115"/>
      <c r="B10" s="95" t="s">
        <v>232</v>
      </c>
      <c r="C10" s="95" t="s">
        <v>98</v>
      </c>
      <c r="D10" s="95" t="s">
        <v>87</v>
      </c>
      <c r="E10" s="95" t="s">
        <v>295</v>
      </c>
      <c r="F10" s="95" t="s">
        <v>296</v>
      </c>
      <c r="G10" s="128">
        <v>200000</v>
      </c>
      <c r="H10" s="126"/>
    </row>
    <row r="11" ht="22.8" customHeight="true" spans="1:8">
      <c r="A11" s="115"/>
      <c r="B11" s="116" t="s">
        <v>232</v>
      </c>
      <c r="C11" s="116" t="s">
        <v>93</v>
      </c>
      <c r="D11" s="116" t="s">
        <v>96</v>
      </c>
      <c r="E11" s="116" t="s">
        <v>217</v>
      </c>
      <c r="F11" s="129" t="s">
        <v>297</v>
      </c>
      <c r="G11" s="130">
        <v>50000</v>
      </c>
      <c r="H11" s="126"/>
    </row>
    <row r="12" ht="22.8" customHeight="true" spans="1:8">
      <c r="A12" s="115"/>
      <c r="B12" s="86"/>
      <c r="C12" s="86"/>
      <c r="D12" s="86"/>
      <c r="E12" s="86"/>
      <c r="F12" s="86"/>
      <c r="G12" s="94"/>
      <c r="H12" s="126"/>
    </row>
    <row r="13" ht="22.8" customHeight="true" spans="1:8">
      <c r="A13" s="115"/>
      <c r="B13" s="86"/>
      <c r="C13" s="86"/>
      <c r="D13" s="86"/>
      <c r="E13" s="86"/>
      <c r="F13" s="86"/>
      <c r="G13" s="94"/>
      <c r="H13" s="126"/>
    </row>
    <row r="14" ht="22.8" customHeight="true" spans="1:8">
      <c r="A14" s="115"/>
      <c r="B14" s="86"/>
      <c r="C14" s="86"/>
      <c r="D14" s="86"/>
      <c r="E14" s="86"/>
      <c r="F14" s="86"/>
      <c r="G14" s="94"/>
      <c r="H14" s="126"/>
    </row>
    <row r="15" ht="22.8" customHeight="true" spans="1:8">
      <c r="A15" s="114"/>
      <c r="B15" s="89"/>
      <c r="C15" s="89"/>
      <c r="D15" s="89"/>
      <c r="E15" s="89"/>
      <c r="F15" s="89" t="s">
        <v>23</v>
      </c>
      <c r="G15" s="96"/>
      <c r="H15" s="124"/>
    </row>
    <row r="16" ht="22.8" customHeight="true" spans="1:8">
      <c r="A16" s="114"/>
      <c r="B16" s="89"/>
      <c r="C16" s="89"/>
      <c r="D16" s="89"/>
      <c r="E16" s="89"/>
      <c r="F16" s="89" t="s">
        <v>23</v>
      </c>
      <c r="G16" s="96"/>
      <c r="H16" s="124"/>
    </row>
    <row r="17" ht="28" customHeight="true" spans="1:8">
      <c r="A17" s="114"/>
      <c r="B17" s="89"/>
      <c r="C17" s="89"/>
      <c r="D17" s="89"/>
      <c r="E17" s="89"/>
      <c r="F17" s="89"/>
      <c r="G17" s="96"/>
      <c r="H17" s="125"/>
    </row>
    <row r="18" ht="28" customHeight="true" spans="1:8">
      <c r="A18" s="114"/>
      <c r="B18" s="89"/>
      <c r="C18" s="89"/>
      <c r="D18" s="89"/>
      <c r="E18" s="89"/>
      <c r="F18" s="89"/>
      <c r="G18" s="96"/>
      <c r="H18" s="125"/>
    </row>
    <row r="19" ht="9.75" customHeight="true" spans="1:8">
      <c r="A19" s="117"/>
      <c r="B19" s="118"/>
      <c r="C19" s="118"/>
      <c r="D19" s="118"/>
      <c r="E19" s="118"/>
      <c r="F19" s="117"/>
      <c r="G19" s="117"/>
      <c r="H19" s="13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2022-03-10T19:28:00Z</dcterms:created>
  <dcterms:modified xsi:type="dcterms:W3CDTF">2025-03-05T16:28:39Z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